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5"/>
  </bookViews>
  <sheets>
    <sheet name="Сравнительная структура" sheetId="1" r:id="rId1"/>
    <sheet name="Меню ЖКТ 7-11" sheetId="2" r:id="rId2"/>
    <sheet name="ХЭХ" sheetId="3" r:id="rId3"/>
    <sheet name="ПЭЦ" sheetId="4" r:id="rId4"/>
    <sheet name="Себестоимость блюд" sheetId="5" r:id="rId5"/>
    <sheet name="себестоимость" sheetId="6" r:id="rId6"/>
  </sheets>
  <definedNames/>
  <calcPr fullCalcOnLoad="1"/>
</workbook>
</file>

<file path=xl/sharedStrings.xml><?xml version="1.0" encoding="utf-8"?>
<sst xmlns="http://schemas.openxmlformats.org/spreadsheetml/2006/main" count="1431" uniqueCount="358">
  <si>
    <t>Основное меню 7-11 лет</t>
  </si>
  <si>
    <t>Меню ЖКТ 7-11 лет</t>
  </si>
  <si>
    <t>№ рец.</t>
  </si>
  <si>
    <t>Наименование дней недели, блюд</t>
  </si>
  <si>
    <t>Масса порции</t>
  </si>
  <si>
    <t>День/неделя: Понедельник-1</t>
  </si>
  <si>
    <t>_Завтрак</t>
  </si>
  <si>
    <t>Завтрак</t>
  </si>
  <si>
    <t>14/М</t>
  </si>
  <si>
    <t>Масло сливочное</t>
  </si>
  <si>
    <t>294/М/ССЖ</t>
  </si>
  <si>
    <t>Биточки из индейки</t>
  </si>
  <si>
    <t>Биточки из индейки на пару</t>
  </si>
  <si>
    <t>143/М/ССЖ</t>
  </si>
  <si>
    <t>Рагу овощное</t>
  </si>
  <si>
    <t>Овощи припущенные с малом</t>
  </si>
  <si>
    <t>388/М/ССЖ</t>
  </si>
  <si>
    <t>Напиток из шиповника</t>
  </si>
  <si>
    <t>Хлеб пшеничный</t>
  </si>
  <si>
    <t>338/М</t>
  </si>
  <si>
    <t>Яблоко</t>
  </si>
  <si>
    <t>Итого за _Завтрак</t>
  </si>
  <si>
    <t>Полдник</t>
  </si>
  <si>
    <t>Пудинг творожный</t>
  </si>
  <si>
    <t xml:space="preserve">Банан </t>
  </si>
  <si>
    <t>Йогурт питьевой 1,5%</t>
  </si>
  <si>
    <t>Обед</t>
  </si>
  <si>
    <t>67/М/ССЖ</t>
  </si>
  <si>
    <t>Винегрет овощной</t>
  </si>
  <si>
    <t>Икра свекольная</t>
  </si>
  <si>
    <t>82/М/ССЖ</t>
  </si>
  <si>
    <t>Борщ из свежей капусты с картофелем со сметаной</t>
  </si>
  <si>
    <t>Суп-пюре картофельный на мясном бульон</t>
  </si>
  <si>
    <t>245/М/ССЖ</t>
  </si>
  <si>
    <t>Бефстроганов из говядины</t>
  </si>
  <si>
    <t>Тефтели из говядины</t>
  </si>
  <si>
    <t>Соус сметанный</t>
  </si>
  <si>
    <t>171/М/ССЖ</t>
  </si>
  <si>
    <t>Каша гречневая рассыпчатая</t>
  </si>
  <si>
    <t>каша гречневая вязкая</t>
  </si>
  <si>
    <t>349/М/ССЖ</t>
  </si>
  <si>
    <t>Компот из сухофруктов</t>
  </si>
  <si>
    <t>Хлеб ржано- пшеничный</t>
  </si>
  <si>
    <t>Итого за Обед</t>
  </si>
  <si>
    <t>410/М/ССЖ</t>
  </si>
  <si>
    <t>Ватрушка с творогом</t>
  </si>
  <si>
    <t>378/М/ССЖ</t>
  </si>
  <si>
    <t>Чай с молоком, 180/10</t>
  </si>
  <si>
    <t>Банан 100</t>
  </si>
  <si>
    <t>Итого за Полдник</t>
  </si>
  <si>
    <t>Всего за Понедельник-1</t>
  </si>
  <si>
    <t>День/неделя: Вторник-1</t>
  </si>
  <si>
    <t>15/М</t>
  </si>
  <si>
    <t>Сыр полутвердый</t>
  </si>
  <si>
    <t>209/М</t>
  </si>
  <si>
    <t>Яйцо вареное</t>
  </si>
  <si>
    <t>Омлет паровой</t>
  </si>
  <si>
    <t>173/М/ССЖ</t>
  </si>
  <si>
    <t>Каша молочная пшеничная</t>
  </si>
  <si>
    <t>382/М/ССЖ</t>
  </si>
  <si>
    <t>Какао с молоком</t>
  </si>
  <si>
    <t>Мандарин</t>
  </si>
  <si>
    <t>Мусс яблочный на манной крупе</t>
  </si>
  <si>
    <t>Банан</t>
  </si>
  <si>
    <t>Чай с сахаром</t>
  </si>
  <si>
    <t>62/М/ССЖ</t>
  </si>
  <si>
    <t>Салат морковный</t>
  </si>
  <si>
    <t>Салат из отварной моркови</t>
  </si>
  <si>
    <t>98/М/ССЖ</t>
  </si>
  <si>
    <t>Суп крестьянский с рисом на курином бульоне</t>
  </si>
  <si>
    <t>Суп картофельный с рисом на бульоне из птицы</t>
  </si>
  <si>
    <t>овощи припущенные с маслом</t>
  </si>
  <si>
    <t>342/М/ССЖ</t>
  </si>
  <si>
    <t>Компот из вишни</t>
  </si>
  <si>
    <t>Хлеб ржаной</t>
  </si>
  <si>
    <t>Кекс творожный с вишней</t>
  </si>
  <si>
    <t>379/М/ССЖ</t>
  </si>
  <si>
    <t>Напиток кофейный на молоке</t>
  </si>
  <si>
    <t>Всего за Вторник-1</t>
  </si>
  <si>
    <t>День/неделя: Среда-1</t>
  </si>
  <si>
    <t>268/М/ССЖ</t>
  </si>
  <si>
    <t>Котлеты из говядины</t>
  </si>
  <si>
    <t>Котлеты из говядины на пару</t>
  </si>
  <si>
    <t>331/М/ССЖ</t>
  </si>
  <si>
    <t>Соус сметанно-томатный</t>
  </si>
  <si>
    <t>202/М/ССЖ</t>
  </si>
  <si>
    <t>Макароны отварные</t>
  </si>
  <si>
    <t>макароны отварные</t>
  </si>
  <si>
    <t>Чай с молоком</t>
  </si>
  <si>
    <t>Суфле творожное</t>
  </si>
  <si>
    <t>43/М/ССЖ</t>
  </si>
  <si>
    <t>Салат из белокочанной капусты</t>
  </si>
  <si>
    <t>Салат из свеклы с сыром</t>
  </si>
  <si>
    <t>99/М/ССЖ</t>
  </si>
  <si>
    <t>Суп из овощей со сметаной</t>
  </si>
  <si>
    <t>Суп-пюре из овощей со сметаной</t>
  </si>
  <si>
    <t>232/М/ССЖ</t>
  </si>
  <si>
    <t>Хек запеченный</t>
  </si>
  <si>
    <t>Рыба припущенная</t>
  </si>
  <si>
    <t>Соус томатный</t>
  </si>
  <si>
    <t>Соус молочный</t>
  </si>
  <si>
    <t>128/М/ССЖ</t>
  </si>
  <si>
    <t>Картофельное пюре</t>
  </si>
  <si>
    <t>Компот из свежих яблок</t>
  </si>
  <si>
    <t>Зефир</t>
  </si>
  <si>
    <t xml:space="preserve">Йогурт </t>
  </si>
  <si>
    <t>Всего за Среда-1</t>
  </si>
  <si>
    <t>День/неделя: Четверг-1</t>
  </si>
  <si>
    <t>223/М/ССЖ</t>
  </si>
  <si>
    <t>Запеканка творожная</t>
  </si>
  <si>
    <t>333/М/ССЖ</t>
  </si>
  <si>
    <t>Соус ягодный</t>
  </si>
  <si>
    <t xml:space="preserve">Хлеб пшеничный </t>
  </si>
  <si>
    <t>Булочка с кунжутом</t>
  </si>
  <si>
    <t>Желе ягодное (вишня)</t>
  </si>
  <si>
    <t>55/М/ССЖ</t>
  </si>
  <si>
    <t>Салат из свеклы с соленым огурцом</t>
  </si>
  <si>
    <t>Икра овощная</t>
  </si>
  <si>
    <t>102/М/ССЖ</t>
  </si>
  <si>
    <t>Суп картофельный с горохом на говяжьем бульоне</t>
  </si>
  <si>
    <t>Суп-пюре из овощей</t>
  </si>
  <si>
    <t>Булочка сдобная с вишней</t>
  </si>
  <si>
    <t>Всего за Четверг-1</t>
  </si>
  <si>
    <t>День/неделя: Пятница-1</t>
  </si>
  <si>
    <t>масло сливочное</t>
  </si>
  <si>
    <t>377//М/ССЖ</t>
  </si>
  <si>
    <t>Чай с лимоном</t>
  </si>
  <si>
    <t>банан</t>
  </si>
  <si>
    <t>Салат из отварной моркови с сыром</t>
  </si>
  <si>
    <t>88/М/ССЖ</t>
  </si>
  <si>
    <t>Щи из свежей капусты с картофелем со сметаной</t>
  </si>
  <si>
    <t>Суп с макаронами на курином бульоне</t>
  </si>
  <si>
    <t>291/М/ССЖ</t>
  </si>
  <si>
    <t>Плов с отварной птицей (куры)</t>
  </si>
  <si>
    <t>Суфле из птицы</t>
  </si>
  <si>
    <t>Булочка сдобная с творогом</t>
  </si>
  <si>
    <t>Какао на молоке</t>
  </si>
  <si>
    <t>Всего за Пятница-1</t>
  </si>
  <si>
    <t>День/неделя: Понедельник-2</t>
  </si>
  <si>
    <t>Овощи припущенные с маслом</t>
  </si>
  <si>
    <t>338М</t>
  </si>
  <si>
    <t>Яблоко печеное с творогом</t>
  </si>
  <si>
    <t>39/М/ССЖ</t>
  </si>
  <si>
    <t>Салат из картофеля, кукурузы консервированной, моркови, соленого огурца</t>
  </si>
  <si>
    <t>Суп-пюре картофельный со сметаной</t>
  </si>
  <si>
    <t>260/М/ССЖ</t>
  </si>
  <si>
    <t>Гуляш из говядины</t>
  </si>
  <si>
    <t>Каша пшеничная вязкая</t>
  </si>
  <si>
    <t>Всего за Понедельник-2</t>
  </si>
  <si>
    <t>День/неделя: Вторник-2</t>
  </si>
  <si>
    <t>174/М/ССЖ</t>
  </si>
  <si>
    <t>Каша рисовая молочная</t>
  </si>
  <si>
    <t>Желе из вишни</t>
  </si>
  <si>
    <t>45/М/ССЖ</t>
  </si>
  <si>
    <t>Всего за Вторник-2</t>
  </si>
  <si>
    <t>День/неделя: Среда-2</t>
  </si>
  <si>
    <t>Каша гречневая вязкая</t>
  </si>
  <si>
    <t>Мандарины</t>
  </si>
  <si>
    <t>560/М/ССЖ</t>
  </si>
  <si>
    <t>Суп-пюре овощной со сметаной</t>
  </si>
  <si>
    <t>Всего за Среда-2</t>
  </si>
  <si>
    <t>День/неделя: Четверг-2</t>
  </si>
  <si>
    <t>Соус сметанный сладкий</t>
  </si>
  <si>
    <t>49/М/ССЖ</t>
  </si>
  <si>
    <t>Салат витаминный /2 вариант/</t>
  </si>
  <si>
    <t>Суп с макаронными изделиями на мясном бульоне</t>
  </si>
  <si>
    <t>Всего за Четверг-2</t>
  </si>
  <si>
    <t>День/неделя: Пятница-2</t>
  </si>
  <si>
    <t>377/М/ССЖ</t>
  </si>
  <si>
    <t>Суп-пюре картофельный на бульоне из птицы</t>
  </si>
  <si>
    <t>293/М/ССЖ</t>
  </si>
  <si>
    <t>Куриное филе запеченное</t>
  </si>
  <si>
    <t>Всего за Пятница-2</t>
  </si>
  <si>
    <t>Исключить продукты из вскладки запрет</t>
  </si>
  <si>
    <t>Проект типового 10-ти дневного диетичесного (Щадящая диета) меню  для обучающихся в общеобразовательных организациях РСО-Алания</t>
  </si>
  <si>
    <t xml:space="preserve">Возрастная группа </t>
  </si>
  <si>
    <t>7-11 лет</t>
  </si>
  <si>
    <t>Сезон</t>
  </si>
  <si>
    <t>осенне-зимний</t>
  </si>
  <si>
    <t>День:</t>
  </si>
  <si>
    <t>понедельник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</si>
  <si>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</si>
  <si>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</si>
  <si>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</si>
  <si>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</si>
  <si>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</si>
  <si>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</si>
  <si>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</si>
  <si>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</si>
  <si>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</si>
  <si>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</si>
  <si>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</si>
  <si>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</si>
  <si>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</si>
  <si>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</si>
  <si>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</si>
  <si>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</si>
  <si>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</si>
  <si>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</si>
  <si>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</si>
  <si>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</si>
  <si>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294/М/ЖКТ</t>
  </si>
  <si>
    <t>136/М/ЖКТ</t>
  </si>
  <si>
    <t>Напиток из шиповника, 180/10</t>
  </si>
  <si>
    <t xml:space="preserve">Итого за Завтрак </t>
  </si>
  <si>
    <t>Промежуточное питание</t>
  </si>
  <si>
    <t>Йогурт питьевой</t>
  </si>
  <si>
    <t>75/М/ССЖ</t>
  </si>
  <si>
    <t>128/К/ЖКТ</t>
  </si>
  <si>
    <t>Суп-пюре картофельный на мясном бульоне</t>
  </si>
  <si>
    <t>278/М/ССЖ</t>
  </si>
  <si>
    <t>Тефтели из говядины с соусом сметанным 90/30</t>
  </si>
  <si>
    <t>Компот из сухофруктов, 180/10</t>
  </si>
  <si>
    <t>Итого за день</t>
  </si>
  <si>
    <t>вторник</t>
  </si>
  <si>
    <t>215/М/ССЖ</t>
  </si>
  <si>
    <t>Каша пшеничная молочная</t>
  </si>
  <si>
    <t>Какао на молоке, 180/10</t>
  </si>
  <si>
    <t>376/М/ССЖ</t>
  </si>
  <si>
    <t>Чай с сахаром, 180/10</t>
  </si>
  <si>
    <t>62/М/ЖКТ</t>
  </si>
  <si>
    <t>101/М/ССЖ</t>
  </si>
  <si>
    <t>Компот из вишни, 180/10</t>
  </si>
  <si>
    <t>среда</t>
  </si>
  <si>
    <t>268/М/ЖКТ</t>
  </si>
  <si>
    <t>Котлеты из говядины на пару с соусом сметанным, 90/30</t>
  </si>
  <si>
    <t>242/М/ЖКТ</t>
  </si>
  <si>
    <t>50/М/ССЖ</t>
  </si>
  <si>
    <t>130/К/ЖКТ</t>
  </si>
  <si>
    <t>Суп-пюре овощной, 200/5</t>
  </si>
  <si>
    <t>228/М/ЖКТ</t>
  </si>
  <si>
    <t>Рыба припущенная (хек) с молочным соусом, 90/30</t>
  </si>
  <si>
    <t>четверг</t>
  </si>
  <si>
    <t>Суфле творожное с соусом ягодным, 150/40</t>
  </si>
  <si>
    <t>Напиток кофейный на молоке, 180/10</t>
  </si>
  <si>
    <t>428/М/ССЖ</t>
  </si>
  <si>
    <t>Желе из ягод</t>
  </si>
  <si>
    <t>74/М/ССЖ</t>
  </si>
  <si>
    <t>Суп-пюре овощной на мясном бульоне</t>
  </si>
  <si>
    <t>Компот из свежих яблок, 180/10</t>
  </si>
  <si>
    <t>пятница</t>
  </si>
  <si>
    <t>103/М/ССЖ</t>
  </si>
  <si>
    <t>Суп картофельный с макароными на курином бульоне</t>
  </si>
  <si>
    <t>299/М/ЖКТ</t>
  </si>
  <si>
    <t>Биточки из индейки на пару с соусом сметанным, 90/30</t>
  </si>
  <si>
    <t>Суфле творожное с соусом сметанным сладким, 150/40</t>
  </si>
  <si>
    <t>Суп картофельный с макаронами на говяжьем бульоне</t>
  </si>
  <si>
    <t xml:space="preserve">Суп-пюре картофельный со сметаной, </t>
  </si>
  <si>
    <t xml:space="preserve">Сборники, используемые при разработке меню:
- Сборник технических нормативов - Сборник рецептур на продукцию для обучающихся во всех образовательных учреждениях под редакцией М.П. Могильного и В.А Тутельяна – М.: ДеЛи плюс, 2017
</t>
  </si>
  <si>
    <t>Среднее значение Завтрак</t>
  </si>
  <si>
    <t>Соотношение БЖУ в % от ЭЦ</t>
  </si>
  <si>
    <t xml:space="preserve">Выполнение СанПиН, % от суточной нормы </t>
  </si>
  <si>
    <t>Среднее значение 2 завтрак</t>
  </si>
  <si>
    <t>Среднее значение Обед</t>
  </si>
  <si>
    <t>Среднее значение Полдник</t>
  </si>
  <si>
    <t xml:space="preserve">Среднее значение за комплекс </t>
  </si>
  <si>
    <t xml:space="preserve">100 % Норма СанПиН </t>
  </si>
  <si>
    <t>Показатели соотношения пищевых веществ и энергии Варианта реализации типового 10-ти дневного диетического (щадящая диета) меню для обучающихся общеобразовательных организаций РСО-Алания</t>
  </si>
  <si>
    <t>Энергетическая ценность (ккал)</t>
  </si>
  <si>
    <t>Выполнение БЖУ</t>
  </si>
  <si>
    <t>Соотношение БЖУ</t>
  </si>
  <si>
    <t>ЭЦ</t>
  </si>
  <si>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</si>
  <si>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</si>
  <si>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</si>
  <si>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</si>
  <si>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</si>
  <si>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</si>
  <si>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</si>
  <si>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</si>
  <si>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</si>
  <si>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</si>
  <si>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Среднее</t>
  </si>
  <si>
    <t>Неделя 1</t>
  </si>
  <si>
    <t>Себестоимость блюд типового 10-ти дневного диетического (щадящая диета) меню  для обучающихся в общеобразовательных организациях РСО-Алания</t>
  </si>
  <si>
    <t>Понедельник-1 Завтрак</t>
  </si>
  <si>
    <t>Вторник-1 Завтрак</t>
  </si>
  <si>
    <t>Среда-1 Завтрак</t>
  </si>
  <si>
    <t>Четверг-1 Завтрак</t>
  </si>
  <si>
    <t>Пятница-1 Завтрак</t>
  </si>
  <si>
    <t>Рыба припущенная (хек)</t>
  </si>
  <si>
    <t>Овощи припушенные с маслом</t>
  </si>
  <si>
    <t xml:space="preserve">Какао на молоке </t>
  </si>
  <si>
    <t>Хлеб пшеничный, 40</t>
  </si>
  <si>
    <t>Хлеб пшеничный, 30</t>
  </si>
  <si>
    <t>картофельное пюре</t>
  </si>
  <si>
    <t>Хлеб пшеничнй, 40</t>
  </si>
  <si>
    <t>Понедельник-1 Второй завтрак</t>
  </si>
  <si>
    <t>Вторник-1 Второй завтрак</t>
  </si>
  <si>
    <t>Среда-1 Второй завтрак</t>
  </si>
  <si>
    <t>Четверг-1 Второй завтрак</t>
  </si>
  <si>
    <t>Пятница-1 Второй завтрак</t>
  </si>
  <si>
    <t xml:space="preserve">Йогурт питьевой </t>
  </si>
  <si>
    <t>Понедельник-1 Обед</t>
  </si>
  <si>
    <t>Вторник-1 Обед</t>
  </si>
  <si>
    <t>Среда-1 Обед</t>
  </si>
  <si>
    <t>Четверг-1 Обед</t>
  </si>
  <si>
    <t>Пятница-1 Обед</t>
  </si>
  <si>
    <t>Салат из отварной морков</t>
  </si>
  <si>
    <t>Суп-пюре овощной</t>
  </si>
  <si>
    <t>Суп картфельный с макароными на бульоне из птицы</t>
  </si>
  <si>
    <t>Рыба припущенная (хе)</t>
  </si>
  <si>
    <t>Хлеб пшеничный, 60</t>
  </si>
  <si>
    <t>Понедельник-1 Полдник</t>
  </si>
  <si>
    <t>Вторник-1 Полдник</t>
  </si>
  <si>
    <t>Среда-1 Полдник</t>
  </si>
  <si>
    <t>Четверг-1 Полдник</t>
  </si>
  <si>
    <t>Пятница-1 Полдник</t>
  </si>
  <si>
    <t>Неделя 2</t>
  </si>
  <si>
    <t>Понедельник-2 Завтрак</t>
  </si>
  <si>
    <t>Вторник-2 Завтрак</t>
  </si>
  <si>
    <t>Среда-2 Завтрак</t>
  </si>
  <si>
    <t>Четверг-2 Завтрак</t>
  </si>
  <si>
    <t>Пятница-2 Завтрак</t>
  </si>
  <si>
    <t>Напитток из шиповника</t>
  </si>
  <si>
    <t>какао на молоке</t>
  </si>
  <si>
    <t>Понедельник-2 Второй завтрак</t>
  </si>
  <si>
    <t>Вторник-2 Второй завтрак</t>
  </si>
  <si>
    <t>Среда-2 Второй завтрак</t>
  </si>
  <si>
    <t>Четверг-2 Второй завтрак</t>
  </si>
  <si>
    <t>Пятница-2 Второй завтрак</t>
  </si>
  <si>
    <t>Яблоко печение с творогом</t>
  </si>
  <si>
    <t>Желе и ягод</t>
  </si>
  <si>
    <t>чай с сахаром</t>
  </si>
  <si>
    <t>Понедельник-2 Обед</t>
  </si>
  <si>
    <t>Вторник-2 Обед</t>
  </si>
  <si>
    <t>Среда-2 Обед</t>
  </si>
  <si>
    <t>Четверг-2 Обед</t>
  </si>
  <si>
    <t>Пятница-2 Обед</t>
  </si>
  <si>
    <t>Салат из отварной моркви с сыром</t>
  </si>
  <si>
    <t>Суп картофельный с рисом на бульоне з птицы</t>
  </si>
  <si>
    <t>Суп картофельный с макарономии на мясном бульоне</t>
  </si>
  <si>
    <t>соус молочный</t>
  </si>
  <si>
    <t>Хлеб пшеничный. 60</t>
  </si>
  <si>
    <t>Понедельник-2 Полдник</t>
  </si>
  <si>
    <t>Вторник-2 Полдник</t>
  </si>
  <si>
    <t>Среда-2 Полдник</t>
  </si>
  <si>
    <t>Четверг-2 Полдник</t>
  </si>
  <si>
    <t>Пятница-2 Полдник</t>
  </si>
  <si>
    <t>Расчет себестоимости*  Варианта реализации типового 10-ти дневного диетического (щадящая диета) меню для обучающихся общеобразовательных организаций РСО-Алания</t>
  </si>
  <si>
    <t>День и номер недели</t>
  </si>
  <si>
    <t>Завтрак, руб.</t>
  </si>
  <si>
    <t>Обед, руб.</t>
  </si>
  <si>
    <t>Итого за все приемы пищи</t>
  </si>
  <si>
    <t>возраст 7-11 лет</t>
  </si>
  <si>
    <t>Ст-сть</t>
  </si>
  <si>
    <t>Понедельник-1</t>
  </si>
  <si>
    <t>Вторник-1</t>
  </si>
  <si>
    <t>Среда-1</t>
  </si>
  <si>
    <t>Четверг-1</t>
  </si>
  <si>
    <t>Пятница-1</t>
  </si>
  <si>
    <t>Суббота - 1</t>
  </si>
  <si>
    <t>Понедельник-2</t>
  </si>
  <si>
    <t>Вторник-2</t>
  </si>
  <si>
    <t>Среда-2</t>
  </si>
  <si>
    <t>Четверг-2</t>
  </si>
  <si>
    <t>Средняя цена</t>
  </si>
  <si>
    <t xml:space="preserve">* По официальным средним потребительским ценам Росстата по РСО-Алания за октябрь 2021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</si>
</sst>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₽_-;\-* #,##0.00\ _₽_-;_-* \-??\ _₽_-;_-@_-"/>
    <numFmt numFmtId="165" formatCode="0.0"/>
    <numFmt numFmtId="166" formatCode="0\%"/>
  </numFmts>
  <fonts count="58">
    <font>
      <sz val="8"/>
      <color indexed="63"/>
      <name val="Arial"/>
      <family val="2"/>
    </font>
    <font>
      <sz val="10"/>
      <name val="Arial"/>
      <family val="0"/>
    </font>
    <font>
      <sz val="11"/>
      <color indexed="63"/>
      <name val="Calibri"/>
      <family val="2"/>
    </font>
    <font>
      <sz val="8"/>
      <name val="Arial"/>
      <family val="2"/>
    </font>
    <font>
      <sz val="8"/>
      <name val="Times New Roman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2"/>
    </font>
    <font>
      <b/>
      <i/>
      <sz val="8"/>
      <name val="Times New Roman"/>
      <family val="2"/>
    </font>
    <font>
      <b/>
      <i/>
      <sz val="10"/>
      <name val="Times New Roman"/>
      <family val="2"/>
    </font>
    <font>
      <sz val="10"/>
      <color indexed="63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Border="0" applyProtection="0">
      <alignment/>
    </xf>
    <xf numFmtId="9" fontId="0" fillId="0" borderId="0" applyBorder="0" applyProtection="0">
      <alignment/>
    </xf>
    <xf numFmtId="9" fontId="0" fillId="0" borderId="0" applyBorder="0" applyProtection="0">
      <alignment/>
    </xf>
    <xf numFmtId="0" fontId="3" fillId="0" borderId="0">
      <alignment/>
      <protection/>
    </xf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2" fillId="0" borderId="0" applyBorder="0" applyProtection="0">
      <alignment/>
    </xf>
    <xf numFmtId="164" fontId="0" fillId="0" borderId="0" applyBorder="0" applyProtection="0">
      <alignment/>
    </xf>
    <xf numFmtId="0" fontId="5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Alignment="1">
      <alignment horizontal="left" wrapText="1"/>
      <protection/>
    </xf>
    <xf numFmtId="0" fontId="4" fillId="0" borderId="0" xfId="61" applyFont="1" applyAlignment="1">
      <alignment horizontal="center" vertical="center"/>
      <protection/>
    </xf>
    <xf numFmtId="0" fontId="3" fillId="0" borderId="0" xfId="61" applyFont="1">
      <alignment/>
      <protection/>
    </xf>
    <xf numFmtId="0" fontId="6" fillId="0" borderId="0" xfId="61" applyFont="1" applyAlignment="1">
      <alignment horizontal="left" vertical="center"/>
      <protection/>
    </xf>
    <xf numFmtId="0" fontId="5" fillId="33" borderId="0" xfId="61" applyFont="1" applyFill="1" applyAlignment="1">
      <alignment horizontal="left" vertical="center"/>
      <protection/>
    </xf>
    <xf numFmtId="0" fontId="7" fillId="0" borderId="0" xfId="61" applyFont="1" applyAlignment="1">
      <alignment horizontal="left" vertical="center"/>
      <protection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0" fontId="4" fillId="34" borderId="0" xfId="0" applyFont="1" applyFill="1" applyAlignment="1">
      <alignment horizontal="left" vertical="center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0" fontId="9" fillId="34" borderId="0" xfId="0" applyFont="1" applyFill="1" applyAlignment="1">
      <alignment horizontal="left"/>
    </xf>
    <xf numFmtId="0" fontId="9" fillId="34" borderId="0" xfId="0" applyFont="1" applyFill="1" applyAlignment="1">
      <alignment horizontal="left"/>
    </xf>
    <xf numFmtId="0" fontId="9" fillId="34" borderId="0" xfId="0" applyFont="1" applyFill="1" applyAlignment="1">
      <alignment horizontal="left" vertical="center" wrapText="1"/>
    </xf>
    <xf numFmtId="0" fontId="8" fillId="34" borderId="0" xfId="0" applyFont="1" applyFill="1" applyAlignment="1">
      <alignment horizontal="left"/>
    </xf>
    <xf numFmtId="0" fontId="7" fillId="35" borderId="11" xfId="0" applyFont="1" applyFill="1" applyBorder="1" applyAlignment="1">
      <alignment/>
    </xf>
    <xf numFmtId="0" fontId="7" fillId="35" borderId="11" xfId="0" applyFont="1" applyFill="1" applyBorder="1" applyAlignment="1">
      <alignment wrapText="1"/>
    </xf>
    <xf numFmtId="0" fontId="8" fillId="34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left" vertical="center" wrapText="1"/>
    </xf>
    <xf numFmtId="0" fontId="6" fillId="34" borderId="11" xfId="0" applyFont="1" applyFill="1" applyBorder="1" applyAlignment="1">
      <alignment/>
    </xf>
    <xf numFmtId="0" fontId="6" fillId="34" borderId="11" xfId="0" applyFont="1" applyFill="1" applyBorder="1" applyAlignment="1">
      <alignment wrapText="1"/>
    </xf>
    <xf numFmtId="0" fontId="4" fillId="0" borderId="0" xfId="0" applyFont="1" applyAlignment="1">
      <alignment horizontal="left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11" xfId="69" applyFont="1" applyBorder="1" applyAlignment="1">
      <alignment horizontal="center" vertical="center" wrapText="1"/>
      <protection/>
    </xf>
    <xf numFmtId="1" fontId="13" fillId="0" borderId="11" xfId="69" applyNumberFormat="1" applyFont="1" applyBorder="1" applyAlignment="1">
      <alignment horizontal="center" wrapText="1"/>
      <protection/>
    </xf>
    <xf numFmtId="1" fontId="13" fillId="0" borderId="11" xfId="69" applyNumberFormat="1" applyFont="1" applyBorder="1" applyAlignment="1">
      <alignment horizontal="center" vertical="top" wrapText="1"/>
      <protection/>
    </xf>
    <xf numFmtId="0" fontId="13" fillId="0" borderId="11" xfId="69" applyFont="1" applyBorder="1" applyAlignment="1">
      <alignment vertical="top" wrapText="1"/>
      <protection/>
    </xf>
    <xf numFmtId="2" fontId="13" fillId="0" borderId="11" xfId="69" applyNumberFormat="1" applyFont="1" applyBorder="1" applyAlignment="1">
      <alignment horizontal="center" vertical="top" wrapText="1"/>
      <protection/>
    </xf>
    <xf numFmtId="0" fontId="13" fillId="0" borderId="11" xfId="69" applyFont="1" applyBorder="1" applyAlignment="1">
      <alignment horizontal="center" vertical="top" wrapText="1"/>
      <protection/>
    </xf>
    <xf numFmtId="165" fontId="13" fillId="0" borderId="11" xfId="69" applyNumberFormat="1" applyFont="1" applyBorder="1" applyAlignment="1">
      <alignment horizontal="center" vertical="top" wrapText="1"/>
      <protection/>
    </xf>
    <xf numFmtId="3" fontId="13" fillId="0" borderId="11" xfId="69" applyNumberFormat="1" applyFont="1" applyBorder="1" applyAlignment="1">
      <alignment horizontal="center" wrapText="1"/>
      <protection/>
    </xf>
    <xf numFmtId="2" fontId="1" fillId="0" borderId="11" xfId="69" applyNumberFormat="1" applyFont="1" applyBorder="1" applyAlignment="1">
      <alignment horizontal="center" vertical="top" wrapText="1"/>
      <protection/>
    </xf>
    <xf numFmtId="0" fontId="1" fillId="0" borderId="11" xfId="65" applyFont="1" applyBorder="1" applyAlignment="1">
      <alignment vertical="top" wrapText="1"/>
      <protection/>
    </xf>
    <xf numFmtId="1" fontId="1" fillId="0" borderId="11" xfId="65" applyNumberFormat="1" applyFont="1" applyBorder="1" applyAlignment="1">
      <alignment horizontal="center" vertical="top"/>
      <protection/>
    </xf>
    <xf numFmtId="2" fontId="1" fillId="0" borderId="11" xfId="65" applyNumberFormat="1" applyFont="1" applyBorder="1" applyAlignment="1">
      <alignment horizontal="center" vertical="top"/>
      <protection/>
    </xf>
    <xf numFmtId="1" fontId="13" fillId="0" borderId="11" xfId="69" applyNumberFormat="1" applyFont="1" applyBorder="1" applyAlignment="1">
      <alignment horizontal="center" vertical="top"/>
      <protection/>
    </xf>
    <xf numFmtId="2" fontId="13" fillId="0" borderId="11" xfId="69" applyNumberFormat="1" applyFont="1" applyBorder="1" applyAlignment="1">
      <alignment horizontal="center" vertical="top"/>
      <protection/>
    </xf>
    <xf numFmtId="165" fontId="13" fillId="0" borderId="11" xfId="69" applyNumberFormat="1" applyFont="1" applyBorder="1" applyAlignment="1">
      <alignment horizontal="center" vertical="top"/>
      <protection/>
    </xf>
    <xf numFmtId="0" fontId="13" fillId="0" borderId="11" xfId="69" applyFont="1" applyBorder="1" applyAlignment="1">
      <alignment horizontal="center" vertical="top"/>
      <protection/>
    </xf>
    <xf numFmtId="1" fontId="13" fillId="0" borderId="11" xfId="69" applyNumberFormat="1" applyFont="1" applyBorder="1" applyAlignment="1">
      <alignment horizontal="center"/>
      <protection/>
    </xf>
    <xf numFmtId="0" fontId="1" fillId="0" borderId="11" xfId="65" applyFont="1" applyBorder="1" applyAlignment="1">
      <alignment vertical="top" wrapText="1"/>
      <protection/>
    </xf>
    <xf numFmtId="1" fontId="1" fillId="0" borderId="11" xfId="65" applyNumberFormat="1" applyFont="1" applyBorder="1" applyAlignment="1">
      <alignment horizontal="center" vertical="top"/>
      <protection/>
    </xf>
    <xf numFmtId="2" fontId="1" fillId="0" borderId="11" xfId="65" applyNumberFormat="1" applyFont="1" applyBorder="1" applyAlignment="1">
      <alignment horizontal="center" vertical="top"/>
      <protection/>
    </xf>
    <xf numFmtId="0" fontId="0" fillId="0" borderId="0" xfId="0" applyAlignment="1">
      <alignment wrapText="1"/>
    </xf>
    <xf numFmtId="0" fontId="3" fillId="0" borderId="11" xfId="69" applyFont="1" applyBorder="1" applyAlignment="1">
      <alignment horizontal="center" vertical="center" wrapText="1"/>
      <protection/>
    </xf>
    <xf numFmtId="0" fontId="3" fillId="0" borderId="12" xfId="69" applyFont="1" applyBorder="1" applyAlignment="1">
      <alignment horizontal="right" vertical="top" wrapText="1"/>
      <protection/>
    </xf>
    <xf numFmtId="1" fontId="3" fillId="0" borderId="13" xfId="69" applyNumberFormat="1" applyFont="1" applyBorder="1" applyAlignment="1">
      <alignment horizontal="center" vertical="center" wrapText="1"/>
      <protection/>
    </xf>
    <xf numFmtId="2" fontId="3" fillId="0" borderId="13" xfId="69" applyNumberFormat="1" applyFont="1" applyBorder="1" applyAlignment="1">
      <alignment horizontal="center" vertical="center" wrapText="1"/>
      <protection/>
    </xf>
    <xf numFmtId="0" fontId="3" fillId="0" borderId="11" xfId="69" applyFont="1" applyBorder="1" applyAlignment="1">
      <alignment horizontal="center" vertical="top" wrapText="1"/>
      <protection/>
    </xf>
    <xf numFmtId="166" fontId="3" fillId="0" borderId="11" xfId="69" applyNumberFormat="1" applyFont="1" applyBorder="1" applyAlignment="1">
      <alignment horizontal="center" vertical="center" wrapText="1"/>
      <protection/>
    </xf>
    <xf numFmtId="0" fontId="3" fillId="0" borderId="11" xfId="69" applyFont="1" applyBorder="1" applyAlignment="1">
      <alignment horizontal="center" vertical="center" wrapText="1"/>
      <protection/>
    </xf>
    <xf numFmtId="166" fontId="3" fillId="0" borderId="11" xfId="69" applyNumberFormat="1" applyFont="1" applyBorder="1" applyAlignment="1">
      <alignment horizontal="center" wrapText="1"/>
      <protection/>
    </xf>
    <xf numFmtId="0" fontId="3" fillId="0" borderId="11" xfId="69" applyBorder="1" applyAlignment="1">
      <alignment wrapText="1"/>
      <protection/>
    </xf>
    <xf numFmtId="1" fontId="3" fillId="0" borderId="11" xfId="69" applyNumberFormat="1" applyFont="1" applyBorder="1" applyAlignment="1">
      <alignment horizontal="center" vertical="center" wrapText="1"/>
      <protection/>
    </xf>
    <xf numFmtId="2" fontId="3" fillId="0" borderId="11" xfId="69" applyNumberFormat="1" applyFont="1" applyBorder="1" applyAlignment="1">
      <alignment horizontal="center" vertical="center" wrapText="1"/>
      <protection/>
    </xf>
    <xf numFmtId="4" fontId="3" fillId="0" borderId="11" xfId="69" applyNumberFormat="1" applyFont="1" applyBorder="1" applyAlignment="1">
      <alignment horizontal="center" vertical="center" wrapText="1"/>
      <protection/>
    </xf>
    <xf numFmtId="3" fontId="3" fillId="0" borderId="11" xfId="69" applyNumberFormat="1" applyFont="1" applyBorder="1" applyAlignment="1">
      <alignment horizontal="center" vertical="center" wrapText="1"/>
      <protection/>
    </xf>
    <xf numFmtId="1" fontId="3" fillId="0" borderId="11" xfId="69" applyNumberFormat="1" applyFont="1" applyBorder="1" applyAlignment="1">
      <alignment horizontal="center" wrapText="1"/>
      <protection/>
    </xf>
    <xf numFmtId="0" fontId="0" fillId="0" borderId="11" xfId="0" applyBorder="1" applyAlignment="1">
      <alignment wrapText="1"/>
    </xf>
    <xf numFmtId="0" fontId="3" fillId="0" borderId="0" xfId="66">
      <alignment/>
      <protection/>
    </xf>
    <xf numFmtId="1" fontId="1" fillId="0" borderId="11" xfId="66" applyNumberFormat="1" applyFont="1" applyBorder="1" applyAlignment="1">
      <alignment horizontal="right"/>
      <protection/>
    </xf>
    <xf numFmtId="3" fontId="1" fillId="0" borderId="11" xfId="66" applyNumberFormat="1" applyFont="1" applyBorder="1" applyAlignment="1">
      <alignment horizontal="right"/>
      <protection/>
    </xf>
    <xf numFmtId="0" fontId="1" fillId="0" borderId="11" xfId="66" applyFont="1" applyBorder="1" applyAlignment="1">
      <alignment horizontal="center" vertical="center" wrapText="1"/>
      <protection/>
    </xf>
    <xf numFmtId="0" fontId="1" fillId="0" borderId="0" xfId="66" applyFont="1">
      <alignment/>
      <protection/>
    </xf>
    <xf numFmtId="0" fontId="1" fillId="0" borderId="11" xfId="66" applyFont="1" applyBorder="1" applyAlignment="1">
      <alignment horizontal="center"/>
      <protection/>
    </xf>
    <xf numFmtId="2" fontId="1" fillId="0" borderId="11" xfId="66" applyNumberFormat="1" applyFont="1" applyBorder="1" applyAlignment="1">
      <alignment horizontal="center"/>
      <protection/>
    </xf>
    <xf numFmtId="1" fontId="1" fillId="0" borderId="11" xfId="66" applyNumberFormat="1" applyFont="1" applyBorder="1" applyAlignment="1">
      <alignment horizontal="center"/>
      <protection/>
    </xf>
    <xf numFmtId="166" fontId="1" fillId="0" borderId="11" xfId="66" applyNumberFormat="1" applyFont="1" applyBorder="1" applyAlignment="1">
      <alignment horizontal="right"/>
      <protection/>
    </xf>
    <xf numFmtId="166" fontId="1" fillId="0" borderId="11" xfId="66" applyNumberFormat="1" applyFont="1" applyBorder="1" applyAlignment="1">
      <alignment horizontal="center"/>
      <protection/>
    </xf>
    <xf numFmtId="165" fontId="1" fillId="0" borderId="11" xfId="66" applyNumberFormat="1" applyFont="1" applyBorder="1" applyAlignment="1">
      <alignment horizontal="center"/>
      <protection/>
    </xf>
    <xf numFmtId="0" fontId="14" fillId="0" borderId="0" xfId="64" applyFont="1" applyAlignment="1">
      <alignment horizontal="left"/>
      <protection/>
    </xf>
    <xf numFmtId="0" fontId="14" fillId="0" borderId="0" xfId="64" applyFont="1">
      <alignment/>
      <protection/>
    </xf>
    <xf numFmtId="0" fontId="17" fillId="0" borderId="11" xfId="64" applyFont="1" applyBorder="1" applyAlignment="1">
      <alignment horizontal="center" vertical="center" wrapText="1"/>
      <protection/>
    </xf>
    <xf numFmtId="0" fontId="14" fillId="0" borderId="0" xfId="64" applyFont="1" applyAlignment="1">
      <alignment horizontal="center" vertical="center" wrapText="1"/>
      <protection/>
    </xf>
    <xf numFmtId="0" fontId="19" fillId="0" borderId="11" xfId="64" applyFont="1" applyBorder="1" applyAlignment="1">
      <alignment horizontal="left" vertical="center" wrapText="1"/>
      <protection/>
    </xf>
    <xf numFmtId="2" fontId="19" fillId="0" borderId="11" xfId="64" applyNumberFormat="1" applyFont="1" applyBorder="1" applyAlignment="1">
      <alignment horizontal="left" vertical="center" wrapText="1"/>
      <protection/>
    </xf>
    <xf numFmtId="0" fontId="19" fillId="0" borderId="0" xfId="64" applyFont="1" applyAlignment="1">
      <alignment horizontal="left" vertical="center" wrapText="1"/>
      <protection/>
    </xf>
    <xf numFmtId="0" fontId="1" fillId="0" borderId="11" xfId="64" applyFont="1" applyBorder="1" applyAlignment="1">
      <alignment horizontal="left" vertical="center" wrapText="1"/>
      <protection/>
    </xf>
    <xf numFmtId="2" fontId="1" fillId="0" borderId="11" xfId="64" applyNumberFormat="1" applyFont="1" applyBorder="1" applyAlignment="1">
      <alignment horizontal="left" vertical="center" wrapText="1"/>
      <protection/>
    </xf>
    <xf numFmtId="0" fontId="1" fillId="0" borderId="0" xfId="64" applyFont="1" applyAlignment="1">
      <alignment horizontal="left" vertical="center" wrapText="1"/>
      <protection/>
    </xf>
    <xf numFmtId="0" fontId="19" fillId="0" borderId="11" xfId="64" applyFont="1" applyBorder="1" applyAlignment="1">
      <alignment horizontal="left" vertical="center" wrapText="1"/>
      <protection/>
    </xf>
    <xf numFmtId="2" fontId="19" fillId="0" borderId="11" xfId="64" applyNumberFormat="1" applyFont="1" applyBorder="1" applyAlignment="1">
      <alignment horizontal="left" vertical="center" wrapText="1"/>
      <protection/>
    </xf>
    <xf numFmtId="0" fontId="19" fillId="0" borderId="0" xfId="64" applyFont="1" applyAlignment="1">
      <alignment horizontal="left" vertical="center" wrapText="1"/>
      <protection/>
    </xf>
    <xf numFmtId="0" fontId="14" fillId="0" borderId="11" xfId="64" applyFont="1" applyBorder="1" applyAlignment="1">
      <alignment horizontal="left"/>
      <protection/>
    </xf>
    <xf numFmtId="0" fontId="19" fillId="0" borderId="11" xfId="64" applyFont="1" applyBorder="1" applyAlignment="1">
      <alignment horizontal="left"/>
      <protection/>
    </xf>
    <xf numFmtId="2" fontId="19" fillId="0" borderId="11" xfId="64" applyNumberFormat="1" applyFont="1" applyBorder="1" applyAlignment="1">
      <alignment horizontal="left"/>
      <protection/>
    </xf>
    <xf numFmtId="0" fontId="1" fillId="0" borderId="11" xfId="64" applyFont="1" applyBorder="1" applyAlignment="1">
      <alignment horizontal="left"/>
      <protection/>
    </xf>
    <xf numFmtId="0" fontId="19" fillId="0" borderId="0" xfId="64" applyFont="1">
      <alignment/>
      <protection/>
    </xf>
    <xf numFmtId="0" fontId="3" fillId="0" borderId="0" xfId="61">
      <alignment/>
      <protection/>
    </xf>
    <xf numFmtId="0" fontId="20" fillId="0" borderId="11" xfId="61" applyFont="1" applyFill="1" applyBorder="1" applyAlignment="1">
      <alignment horizontal="center" vertical="center"/>
      <protection/>
    </xf>
    <xf numFmtId="0" fontId="20" fillId="0" borderId="11" xfId="61" applyFont="1" applyFill="1" applyBorder="1" applyAlignment="1">
      <alignment horizontal="center" vertical="center" wrapText="1"/>
      <protection/>
    </xf>
    <xf numFmtId="0" fontId="21" fillId="34" borderId="12" xfId="61" applyFont="1" applyFill="1" applyBorder="1" applyAlignment="1">
      <alignment horizontal="center" vertical="center"/>
      <protection/>
    </xf>
    <xf numFmtId="0" fontId="21" fillId="34" borderId="11" xfId="61" applyFont="1" applyFill="1" applyBorder="1" applyAlignment="1">
      <alignment horizontal="center" vertical="center"/>
      <protection/>
    </xf>
    <xf numFmtId="0" fontId="22" fillId="34" borderId="11" xfId="61" applyFont="1" applyFill="1" applyBorder="1" applyAlignment="1">
      <alignment horizontal="left"/>
      <protection/>
    </xf>
    <xf numFmtId="2" fontId="3" fillId="34" borderId="11" xfId="67" applyNumberFormat="1" applyFont="1" applyFill="1" applyBorder="1" applyAlignment="1">
      <alignment horizontal="right" vertical="top"/>
      <protection/>
    </xf>
    <xf numFmtId="2" fontId="3" fillId="0" borderId="11" xfId="68" applyNumberFormat="1" applyFont="1" applyFill="1" applyBorder="1" applyAlignment="1">
      <alignment horizontal="right" vertical="top"/>
      <protection/>
    </xf>
    <xf numFmtId="0" fontId="23" fillId="34" borderId="11" xfId="61" applyFont="1" applyFill="1" applyBorder="1" applyAlignment="1">
      <alignment horizontal="left"/>
      <protection/>
    </xf>
    <xf numFmtId="2" fontId="15" fillId="34" borderId="11" xfId="67" applyNumberFormat="1" applyFont="1" applyFill="1" applyBorder="1" applyAlignment="1">
      <alignment horizontal="right" vertical="top"/>
      <protection/>
    </xf>
    <xf numFmtId="2" fontId="15" fillId="0" borderId="11" xfId="68" applyNumberFormat="1" applyFont="1" applyFill="1" applyBorder="1" applyAlignment="1">
      <alignment horizontal="right" vertical="top"/>
      <protection/>
    </xf>
    <xf numFmtId="0" fontId="3" fillId="0" borderId="0" xfId="61" applyAlignment="1">
      <alignment horizontal="left"/>
      <protection/>
    </xf>
    <xf numFmtId="0" fontId="8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0" xfId="61" applyFont="1" applyBorder="1" applyAlignment="1">
      <alignment horizontal="center" vertical="center" wrapText="1"/>
      <protection/>
    </xf>
    <xf numFmtId="0" fontId="7" fillId="35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wrapText="1"/>
    </xf>
    <xf numFmtId="0" fontId="12" fillId="0" borderId="11" xfId="69" applyFont="1" applyBorder="1" applyAlignment="1">
      <alignment wrapText="1"/>
      <protection/>
    </xf>
    <xf numFmtId="0" fontId="14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3" fillId="0" borderId="11" xfId="69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3" fillId="0" borderId="11" xfId="69" applyFont="1" applyBorder="1" applyAlignment="1">
      <alignment horizontal="center" vertical="center" wrapText="1"/>
      <protection/>
    </xf>
    <xf numFmtId="0" fontId="1" fillId="0" borderId="11" xfId="66" applyFont="1" applyBorder="1" applyAlignment="1">
      <alignment horizontal="center"/>
      <protection/>
    </xf>
    <xf numFmtId="0" fontId="1" fillId="0" borderId="11" xfId="66" applyFont="1" applyBorder="1" applyAlignment="1">
      <alignment horizontal="center" vertical="center" wrapText="1"/>
      <protection/>
    </xf>
    <xf numFmtId="0" fontId="16" fillId="0" borderId="0" xfId="66" applyFont="1" applyBorder="1" applyAlignment="1">
      <alignment horizontal="center"/>
      <protection/>
    </xf>
    <xf numFmtId="0" fontId="15" fillId="0" borderId="0" xfId="66" applyFont="1" applyBorder="1" applyAlignment="1">
      <alignment horizontal="center" wrapText="1"/>
      <protection/>
    </xf>
    <xf numFmtId="0" fontId="1" fillId="0" borderId="11" xfId="66" applyFont="1" applyBorder="1">
      <alignment/>
      <protection/>
    </xf>
    <xf numFmtId="0" fontId="18" fillId="0" borderId="11" xfId="64" applyFont="1" applyBorder="1" applyAlignment="1">
      <alignment horizontal="center" vertical="center" wrapText="1"/>
      <protection/>
    </xf>
    <xf numFmtId="0" fontId="17" fillId="0" borderId="11" xfId="64" applyFont="1" applyBorder="1" applyAlignment="1">
      <alignment horizontal="center" vertical="center" wrapText="1"/>
      <protection/>
    </xf>
    <xf numFmtId="0" fontId="15" fillId="0" borderId="0" xfId="61" applyFont="1" applyBorder="1" applyAlignment="1">
      <alignment horizontal="center" vertical="center" wrapText="1"/>
      <protection/>
    </xf>
    <xf numFmtId="0" fontId="1" fillId="0" borderId="0" xfId="61" applyFont="1" applyBorder="1" applyAlignment="1">
      <alignment horizontal="left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3 2" xfId="55"/>
    <cellStyle name="Обычный 3" xfId="56"/>
    <cellStyle name="Обычный 3 2" xfId="57"/>
    <cellStyle name="Обычный 3 2 2" xfId="58"/>
    <cellStyle name="Обычный 4" xfId="59"/>
    <cellStyle name="Обычный 5" xfId="60"/>
    <cellStyle name="Обычный 6" xfId="61"/>
    <cellStyle name="Обычный 6 2" xfId="62"/>
    <cellStyle name="Обычный 7" xfId="63"/>
    <cellStyle name="Обычный 8" xfId="64"/>
    <cellStyle name="Обычный_Меню жкт 12-18" xfId="65"/>
    <cellStyle name="Обычный_ПЭЦ" xfId="66"/>
    <cellStyle name="Обычный_себестоимость" xfId="67"/>
    <cellStyle name="Обычный_себестоимость_1" xfId="68"/>
    <cellStyle name="Обычный_ХЭХ" xfId="69"/>
    <cellStyle name="Плохой" xfId="70"/>
    <cellStyle name="Пояснение" xfId="71"/>
    <cellStyle name="Примечание" xfId="72"/>
    <cellStyle name="Percent" xfId="73"/>
    <cellStyle name="Процентный 2" xfId="74"/>
    <cellStyle name="Процентный 2 2" xfId="75"/>
    <cellStyle name="Процентный 3" xfId="76"/>
    <cellStyle name="Процентный 4" xfId="77"/>
    <cellStyle name="Связанная ячейка" xfId="78"/>
    <cellStyle name="Текст предупреждения" xfId="79"/>
    <cellStyle name="Comma" xfId="80"/>
    <cellStyle name="Comma [0]" xfId="81"/>
    <cellStyle name="Финансовый 2" xfId="82"/>
    <cellStyle name="Финансовый 2 2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2"/>
  <sheetViews>
    <sheetView zoomScalePageLayoutView="0" workbookViewId="0" topLeftCell="A133">
      <selection activeCell="F163" sqref="F163"/>
    </sheetView>
  </sheetViews>
  <sheetFormatPr defaultColWidth="10.66015625" defaultRowHeight="11.25"/>
  <cols>
    <col min="1" max="1" width="12.16015625" style="1" customWidth="1"/>
    <col min="2" max="2" width="29.83203125" style="2" customWidth="1"/>
    <col min="3" max="3" width="7.33203125" style="3" customWidth="1"/>
    <col min="4" max="4" width="4" style="4" customWidth="1"/>
    <col min="5" max="5" width="40.33203125" style="4" customWidth="1"/>
    <col min="6" max="6" width="10.66015625" style="4" customWidth="1"/>
    <col min="7" max="7" width="2.83203125" style="4" customWidth="1"/>
    <col min="8" max="16384" width="10.66015625" style="4" customWidth="1"/>
  </cols>
  <sheetData>
    <row r="1" spans="1:3" ht="15.75" customHeight="1">
      <c r="A1" s="119"/>
      <c r="B1" s="119"/>
      <c r="C1" s="119"/>
    </row>
    <row r="2" spans="1:5" ht="15.75">
      <c r="A2" s="5"/>
      <c r="B2" s="6" t="s">
        <v>0</v>
      </c>
      <c r="E2" s="6" t="s">
        <v>1</v>
      </c>
    </row>
    <row r="3" spans="1:3" s="8" customFormat="1" ht="12.75">
      <c r="A3" s="7"/>
      <c r="B3" s="1"/>
      <c r="C3" s="1"/>
    </row>
    <row r="4" spans="1:6" s="9" customFormat="1" ht="12.75" customHeight="1">
      <c r="A4" s="120" t="s">
        <v>2</v>
      </c>
      <c r="B4" s="121" t="s">
        <v>3</v>
      </c>
      <c r="C4" s="120" t="s">
        <v>4</v>
      </c>
      <c r="E4" s="121" t="s">
        <v>3</v>
      </c>
      <c r="F4" s="120" t="s">
        <v>4</v>
      </c>
    </row>
    <row r="5" spans="1:6" s="9" customFormat="1" ht="12.75">
      <c r="A5" s="120"/>
      <c r="B5" s="121"/>
      <c r="C5" s="120"/>
      <c r="E5" s="121"/>
      <c r="F5" s="120"/>
    </row>
    <row r="6" spans="1:3" s="9" customFormat="1" ht="12.75" customHeight="1">
      <c r="A6" s="116" t="s">
        <v>5</v>
      </c>
      <c r="B6" s="116"/>
      <c r="C6" s="116"/>
    </row>
    <row r="7" spans="1:6" s="11" customFormat="1" ht="13.5" customHeight="1">
      <c r="A7" s="117" t="s">
        <v>6</v>
      </c>
      <c r="B7" s="117"/>
      <c r="C7" s="117"/>
      <c r="E7" s="118" t="s">
        <v>7</v>
      </c>
      <c r="F7" s="118"/>
    </row>
    <row r="8" spans="1:6" s="11" customFormat="1" ht="11.25">
      <c r="A8" s="10"/>
      <c r="B8" s="10"/>
      <c r="C8" s="10"/>
      <c r="E8" s="10"/>
      <c r="F8" s="10"/>
    </row>
    <row r="9" spans="1:6" s="11" customFormat="1" ht="12.75">
      <c r="A9" s="12" t="s">
        <v>8</v>
      </c>
      <c r="B9" s="13" t="s">
        <v>9</v>
      </c>
      <c r="C9" s="12">
        <v>10</v>
      </c>
      <c r="E9" s="13" t="s">
        <v>9</v>
      </c>
      <c r="F9" s="12">
        <v>10</v>
      </c>
    </row>
    <row r="10" spans="1:6" s="14" customFormat="1" ht="12.75">
      <c r="A10" s="12" t="s">
        <v>10</v>
      </c>
      <c r="B10" s="13" t="s">
        <v>11</v>
      </c>
      <c r="C10" s="12">
        <v>90</v>
      </c>
      <c r="E10" s="13" t="s">
        <v>12</v>
      </c>
      <c r="F10" s="12">
        <v>90</v>
      </c>
    </row>
    <row r="11" spans="1:6" s="14" customFormat="1" ht="12.75">
      <c r="A11" s="12" t="s">
        <v>13</v>
      </c>
      <c r="B11" s="13" t="s">
        <v>14</v>
      </c>
      <c r="C11" s="12">
        <v>150</v>
      </c>
      <c r="E11" s="13" t="s">
        <v>15</v>
      </c>
      <c r="F11" s="12">
        <v>150</v>
      </c>
    </row>
    <row r="12" spans="1:6" s="14" customFormat="1" ht="12.75">
      <c r="A12" s="12"/>
      <c r="B12" s="13"/>
      <c r="C12" s="12"/>
      <c r="E12" s="13"/>
      <c r="F12" s="12"/>
    </row>
    <row r="13" spans="1:6" s="14" customFormat="1" ht="12.75">
      <c r="A13" s="12" t="s">
        <v>16</v>
      </c>
      <c r="B13" s="13" t="s">
        <v>17</v>
      </c>
      <c r="C13" s="12">
        <v>180</v>
      </c>
      <c r="E13" s="13" t="s">
        <v>17</v>
      </c>
      <c r="F13" s="12">
        <v>180</v>
      </c>
    </row>
    <row r="14" spans="1:6" s="14" customFormat="1" ht="12.75">
      <c r="A14" s="12"/>
      <c r="B14" s="13" t="s">
        <v>18</v>
      </c>
      <c r="C14" s="12">
        <v>40</v>
      </c>
      <c r="E14" s="13" t="s">
        <v>18</v>
      </c>
      <c r="F14" s="12">
        <v>40</v>
      </c>
    </row>
    <row r="15" spans="1:6" s="14" customFormat="1" ht="12.75">
      <c r="A15" s="12" t="s">
        <v>19</v>
      </c>
      <c r="B15" s="13" t="s">
        <v>20</v>
      </c>
      <c r="C15" s="12">
        <v>100</v>
      </c>
      <c r="E15" s="13"/>
      <c r="F15" s="12"/>
    </row>
    <row r="16" spans="1:6" s="17" customFormat="1" ht="12.75">
      <c r="A16" s="15" t="s">
        <v>21</v>
      </c>
      <c r="B16" s="16"/>
      <c r="C16" s="15">
        <f>SUM(C10:C15)</f>
        <v>560</v>
      </c>
      <c r="E16" s="16"/>
      <c r="F16" s="15">
        <f>SUM(F10:F15)</f>
        <v>460</v>
      </c>
    </row>
    <row r="17" spans="1:6" s="18" customFormat="1" ht="12.75">
      <c r="A17" s="12"/>
      <c r="B17" s="13"/>
      <c r="C17" s="12"/>
      <c r="E17" s="16" t="s">
        <v>22</v>
      </c>
      <c r="F17" s="12"/>
    </row>
    <row r="18" spans="1:6" s="18" customFormat="1" ht="12.75">
      <c r="A18" s="12"/>
      <c r="B18" s="13"/>
      <c r="C18" s="12"/>
      <c r="E18" s="13" t="s">
        <v>23</v>
      </c>
      <c r="F18" s="12">
        <v>75</v>
      </c>
    </row>
    <row r="19" spans="1:6" s="18" customFormat="1" ht="12.75">
      <c r="A19" s="12"/>
      <c r="B19" s="13"/>
      <c r="C19" s="12"/>
      <c r="E19" s="13" t="s">
        <v>24</v>
      </c>
      <c r="F19" s="12">
        <v>100</v>
      </c>
    </row>
    <row r="20" spans="1:6" s="18" customFormat="1" ht="12.75">
      <c r="A20" s="12"/>
      <c r="B20" s="13"/>
      <c r="C20" s="12"/>
      <c r="E20" s="13" t="s">
        <v>25</v>
      </c>
      <c r="F20" s="12">
        <v>150</v>
      </c>
    </row>
    <row r="21" spans="1:6" s="19" customFormat="1" ht="12.75">
      <c r="A21" s="15"/>
      <c r="B21" s="16"/>
      <c r="C21" s="15"/>
      <c r="E21" s="16"/>
      <c r="F21" s="15">
        <v>275</v>
      </c>
    </row>
    <row r="22" spans="1:6" s="19" customFormat="1" ht="12.75">
      <c r="A22" s="15" t="s">
        <v>26</v>
      </c>
      <c r="B22" s="16"/>
      <c r="C22" s="15"/>
      <c r="E22" s="16"/>
      <c r="F22" s="15"/>
    </row>
    <row r="23" spans="1:6" s="14" customFormat="1" ht="12.75">
      <c r="A23" s="12" t="s">
        <v>27</v>
      </c>
      <c r="B23" s="13" t="s">
        <v>28</v>
      </c>
      <c r="C23" s="12">
        <v>60</v>
      </c>
      <c r="E23" s="13" t="s">
        <v>29</v>
      </c>
      <c r="F23" s="12">
        <v>60</v>
      </c>
    </row>
    <row r="24" spans="1:6" s="14" customFormat="1" ht="25.5">
      <c r="A24" s="12" t="s">
        <v>30</v>
      </c>
      <c r="B24" s="13" t="s">
        <v>31</v>
      </c>
      <c r="C24" s="12">
        <v>205</v>
      </c>
      <c r="E24" s="13" t="s">
        <v>32</v>
      </c>
      <c r="F24" s="12">
        <v>200</v>
      </c>
    </row>
    <row r="25" spans="1:6" s="14" customFormat="1" ht="12.75">
      <c r="A25" s="12" t="s">
        <v>33</v>
      </c>
      <c r="B25" s="13" t="s">
        <v>34</v>
      </c>
      <c r="C25" s="12">
        <v>90</v>
      </c>
      <c r="E25" s="13" t="s">
        <v>35</v>
      </c>
      <c r="F25" s="12">
        <v>90</v>
      </c>
    </row>
    <row r="26" spans="1:6" s="14" customFormat="1" ht="12.75">
      <c r="A26" s="12"/>
      <c r="B26" s="13"/>
      <c r="C26" s="12"/>
      <c r="E26" s="13" t="s">
        <v>36</v>
      </c>
      <c r="F26" s="12"/>
    </row>
    <row r="27" spans="1:6" s="14" customFormat="1" ht="12.75">
      <c r="A27" s="12" t="s">
        <v>37</v>
      </c>
      <c r="B27" s="13" t="s">
        <v>38</v>
      </c>
      <c r="C27" s="12">
        <v>150</v>
      </c>
      <c r="E27" s="13" t="s">
        <v>39</v>
      </c>
      <c r="F27" s="12">
        <v>150</v>
      </c>
    </row>
    <row r="28" spans="1:6" s="14" customFormat="1" ht="12.75">
      <c r="A28" s="12" t="s">
        <v>40</v>
      </c>
      <c r="B28" s="13" t="s">
        <v>41</v>
      </c>
      <c r="C28" s="12">
        <v>180</v>
      </c>
      <c r="E28" s="13" t="s">
        <v>41</v>
      </c>
      <c r="F28" s="12">
        <v>180</v>
      </c>
    </row>
    <row r="29" spans="1:6" s="14" customFormat="1" ht="12.75">
      <c r="A29" s="12"/>
      <c r="B29" s="13" t="s">
        <v>18</v>
      </c>
      <c r="C29" s="12">
        <v>20</v>
      </c>
      <c r="E29" s="13" t="s">
        <v>18</v>
      </c>
      <c r="F29" s="12">
        <v>60</v>
      </c>
    </row>
    <row r="30" spans="1:6" s="14" customFormat="1" ht="12.75">
      <c r="A30" s="12"/>
      <c r="B30" s="13" t="s">
        <v>42</v>
      </c>
      <c r="C30" s="12">
        <v>40</v>
      </c>
      <c r="E30" s="13"/>
      <c r="F30" s="12"/>
    </row>
    <row r="31" spans="1:6" s="14" customFormat="1" ht="12.75">
      <c r="A31" s="12" t="s">
        <v>19</v>
      </c>
      <c r="B31" s="13" t="s">
        <v>20</v>
      </c>
      <c r="C31" s="12">
        <v>100</v>
      </c>
      <c r="E31" s="13"/>
      <c r="F31" s="12"/>
    </row>
    <row r="32" spans="1:6" s="17" customFormat="1" ht="12.75">
      <c r="A32" s="15" t="s">
        <v>43</v>
      </c>
      <c r="B32" s="16"/>
      <c r="C32" s="15">
        <f>SUM(C23:C31)</f>
        <v>845</v>
      </c>
      <c r="E32" s="16"/>
      <c r="F32" s="15">
        <f>SUM(F23:F31)</f>
        <v>740</v>
      </c>
    </row>
    <row r="33" spans="1:6" s="19" customFormat="1" ht="12.75">
      <c r="A33" s="15" t="s">
        <v>22</v>
      </c>
      <c r="B33" s="16"/>
      <c r="C33" s="15"/>
      <c r="E33" s="16"/>
      <c r="F33" s="15"/>
    </row>
    <row r="34" spans="1:6" s="14" customFormat="1" ht="12.75">
      <c r="A34" s="12" t="s">
        <v>44</v>
      </c>
      <c r="B34" s="13" t="s">
        <v>45</v>
      </c>
      <c r="C34" s="12">
        <v>75</v>
      </c>
      <c r="E34" s="13" t="s">
        <v>23</v>
      </c>
      <c r="F34" s="12">
        <v>75</v>
      </c>
    </row>
    <row r="35" spans="1:6" s="14" customFormat="1" ht="12.75">
      <c r="A35" s="12" t="s">
        <v>46</v>
      </c>
      <c r="B35" s="13" t="s">
        <v>47</v>
      </c>
      <c r="C35" s="12">
        <v>180</v>
      </c>
      <c r="E35" s="13" t="s">
        <v>48</v>
      </c>
      <c r="F35" s="12">
        <v>100</v>
      </c>
    </row>
    <row r="36" spans="1:6" s="17" customFormat="1" ht="12.75">
      <c r="A36" s="15" t="s">
        <v>49</v>
      </c>
      <c r="B36" s="16"/>
      <c r="C36" s="15">
        <f>SUM(C34:C35)</f>
        <v>255</v>
      </c>
      <c r="E36" s="13" t="s">
        <v>25</v>
      </c>
      <c r="F36" s="12">
        <v>150</v>
      </c>
    </row>
    <row r="37" spans="1:6" s="20" customFormat="1" ht="12.75">
      <c r="A37" s="15" t="s">
        <v>50</v>
      </c>
      <c r="B37" s="16"/>
      <c r="C37" s="15"/>
      <c r="E37" s="16"/>
      <c r="F37" s="15">
        <v>275</v>
      </c>
    </row>
    <row r="38" spans="1:6" s="23" customFormat="1" ht="12.75">
      <c r="A38" s="21" t="s">
        <v>51</v>
      </c>
      <c r="B38" s="22"/>
      <c r="C38" s="15"/>
      <c r="E38" s="22"/>
      <c r="F38" s="15"/>
    </row>
    <row r="39" spans="1:6" s="19" customFormat="1" ht="12.75">
      <c r="A39" s="15" t="s">
        <v>6</v>
      </c>
      <c r="B39" s="16"/>
      <c r="C39" s="15"/>
      <c r="E39" s="16"/>
      <c r="F39" s="15"/>
    </row>
    <row r="40" spans="1:6" s="14" customFormat="1" ht="12.75">
      <c r="A40" s="12"/>
      <c r="B40" s="13"/>
      <c r="C40" s="12"/>
      <c r="E40" s="13"/>
      <c r="F40" s="12"/>
    </row>
    <row r="41" spans="1:6" s="14" customFormat="1" ht="12.75">
      <c r="A41" s="12" t="s">
        <v>52</v>
      </c>
      <c r="B41" s="13" t="s">
        <v>53</v>
      </c>
      <c r="C41" s="12">
        <v>15</v>
      </c>
      <c r="E41" s="13"/>
      <c r="F41" s="12"/>
    </row>
    <row r="42" spans="1:6" s="14" customFormat="1" ht="12.75">
      <c r="A42" s="12" t="s">
        <v>54</v>
      </c>
      <c r="B42" s="13" t="s">
        <v>55</v>
      </c>
      <c r="C42" s="12">
        <v>40</v>
      </c>
      <c r="E42" s="13" t="s">
        <v>56</v>
      </c>
      <c r="F42" s="12">
        <v>50</v>
      </c>
    </row>
    <row r="43" spans="1:6" s="14" customFormat="1" ht="12.75">
      <c r="A43" s="12" t="s">
        <v>57</v>
      </c>
      <c r="B43" s="13" t="s">
        <v>58</v>
      </c>
      <c r="C43" s="12">
        <v>160</v>
      </c>
      <c r="E43" s="13" t="s">
        <v>58</v>
      </c>
      <c r="F43" s="12">
        <v>160</v>
      </c>
    </row>
    <row r="44" spans="1:6" s="14" customFormat="1" ht="12.75">
      <c r="A44" s="12" t="s">
        <v>59</v>
      </c>
      <c r="B44" s="13" t="s">
        <v>60</v>
      </c>
      <c r="C44" s="12">
        <v>180</v>
      </c>
      <c r="E44" s="13" t="s">
        <v>60</v>
      </c>
      <c r="F44" s="12">
        <v>180</v>
      </c>
    </row>
    <row r="45" spans="1:6" s="14" customFormat="1" ht="12.75">
      <c r="A45" s="12"/>
      <c r="B45" s="13" t="s">
        <v>18</v>
      </c>
      <c r="C45" s="12">
        <v>40</v>
      </c>
      <c r="E45" s="13" t="s">
        <v>18</v>
      </c>
      <c r="F45" s="12">
        <v>40</v>
      </c>
    </row>
    <row r="46" spans="1:6" s="14" customFormat="1" ht="12.75">
      <c r="A46" s="12" t="s">
        <v>19</v>
      </c>
      <c r="B46" s="13" t="s">
        <v>61</v>
      </c>
      <c r="C46" s="12">
        <v>100</v>
      </c>
      <c r="E46" s="13"/>
      <c r="F46" s="12"/>
    </row>
    <row r="47" spans="1:6" s="17" customFormat="1" ht="12.75">
      <c r="A47" s="15" t="s">
        <v>21</v>
      </c>
      <c r="B47" s="16"/>
      <c r="C47" s="15">
        <f>SUM(C40:C46)</f>
        <v>535</v>
      </c>
      <c r="E47" s="16"/>
      <c r="F47" s="15">
        <f>SUM(F40:F46)</f>
        <v>430</v>
      </c>
    </row>
    <row r="48" spans="1:6" s="17" customFormat="1" ht="12.75">
      <c r="A48" s="15"/>
      <c r="B48" s="16"/>
      <c r="C48" s="15"/>
      <c r="E48" s="16" t="s">
        <v>22</v>
      </c>
      <c r="F48" s="12"/>
    </row>
    <row r="49" spans="1:6" s="18" customFormat="1" ht="12.75">
      <c r="A49" s="12"/>
      <c r="B49" s="13"/>
      <c r="C49" s="12"/>
      <c r="E49" s="13" t="s">
        <v>62</v>
      </c>
      <c r="F49" s="12">
        <v>75</v>
      </c>
    </row>
    <row r="50" spans="1:6" s="18" customFormat="1" ht="12.75">
      <c r="A50" s="12"/>
      <c r="B50" s="13"/>
      <c r="C50" s="12"/>
      <c r="E50" s="13" t="s">
        <v>63</v>
      </c>
      <c r="F50" s="12">
        <v>100</v>
      </c>
    </row>
    <row r="51" spans="1:6" s="18" customFormat="1" ht="12.75">
      <c r="A51" s="12"/>
      <c r="B51" s="13"/>
      <c r="C51" s="12"/>
      <c r="E51" s="13" t="s">
        <v>64</v>
      </c>
      <c r="F51" s="12">
        <v>180</v>
      </c>
    </row>
    <row r="52" spans="1:6" s="17" customFormat="1" ht="12.75">
      <c r="A52" s="15"/>
      <c r="B52" s="16"/>
      <c r="C52" s="15"/>
      <c r="E52" s="16"/>
      <c r="F52" s="15">
        <v>355</v>
      </c>
    </row>
    <row r="53" spans="1:6" s="19" customFormat="1" ht="12.75">
      <c r="A53" s="15" t="s">
        <v>26</v>
      </c>
      <c r="B53" s="16"/>
      <c r="C53" s="15"/>
      <c r="E53" s="16"/>
      <c r="F53" s="15"/>
    </row>
    <row r="54" spans="1:6" s="14" customFormat="1" ht="12.75">
      <c r="A54" s="12" t="s">
        <v>65</v>
      </c>
      <c r="B54" s="13" t="s">
        <v>66</v>
      </c>
      <c r="C54" s="12">
        <v>60</v>
      </c>
      <c r="E54" s="13" t="s">
        <v>67</v>
      </c>
      <c r="F54" s="12">
        <v>60</v>
      </c>
    </row>
    <row r="55" spans="1:6" s="14" customFormat="1" ht="25.5">
      <c r="A55" s="12" t="s">
        <v>68</v>
      </c>
      <c r="B55" s="13" t="s">
        <v>69</v>
      </c>
      <c r="C55" s="12">
        <v>200</v>
      </c>
      <c r="E55" s="13" t="s">
        <v>70</v>
      </c>
      <c r="F55" s="12">
        <v>200</v>
      </c>
    </row>
    <row r="56" spans="1:6" s="14" customFormat="1" ht="12.75">
      <c r="A56" s="12" t="s">
        <v>10</v>
      </c>
      <c r="B56" s="13" t="s">
        <v>11</v>
      </c>
      <c r="C56" s="12">
        <v>90</v>
      </c>
      <c r="E56" s="13" t="s">
        <v>12</v>
      </c>
      <c r="F56" s="12">
        <v>90</v>
      </c>
    </row>
    <row r="57" spans="1:6" s="14" customFormat="1" ht="12.75">
      <c r="A57" s="12" t="s">
        <v>13</v>
      </c>
      <c r="B57" s="13" t="s">
        <v>14</v>
      </c>
      <c r="C57" s="12">
        <v>150</v>
      </c>
      <c r="E57" s="13" t="s">
        <v>71</v>
      </c>
      <c r="F57" s="12">
        <v>150</v>
      </c>
    </row>
    <row r="58" spans="1:6" s="14" customFormat="1" ht="12.75">
      <c r="A58" s="12" t="s">
        <v>72</v>
      </c>
      <c r="B58" s="13" t="s">
        <v>73</v>
      </c>
      <c r="C58" s="12">
        <v>180</v>
      </c>
      <c r="E58" s="13" t="s">
        <v>73</v>
      </c>
      <c r="F58" s="12">
        <v>180</v>
      </c>
    </row>
    <row r="59" spans="1:6" s="14" customFormat="1" ht="12.75">
      <c r="A59" s="12"/>
      <c r="B59" s="13" t="s">
        <v>18</v>
      </c>
      <c r="C59" s="12">
        <v>20</v>
      </c>
      <c r="E59" s="13" t="s">
        <v>18</v>
      </c>
      <c r="F59" s="12">
        <v>60</v>
      </c>
    </row>
    <row r="60" spans="1:6" s="14" customFormat="1" ht="12.75">
      <c r="A60" s="12"/>
      <c r="B60" s="13" t="s">
        <v>74</v>
      </c>
      <c r="C60" s="12">
        <v>40</v>
      </c>
      <c r="E60" s="13"/>
      <c r="F60" s="12"/>
    </row>
    <row r="61" spans="1:6" s="14" customFormat="1" ht="12.75">
      <c r="A61" s="12" t="s">
        <v>19</v>
      </c>
      <c r="B61" s="13" t="s">
        <v>20</v>
      </c>
      <c r="C61" s="12">
        <v>100</v>
      </c>
      <c r="E61" s="13"/>
      <c r="F61" s="12"/>
    </row>
    <row r="62" spans="1:6" s="17" customFormat="1" ht="12.75">
      <c r="A62" s="15" t="s">
        <v>43</v>
      </c>
      <c r="B62" s="16"/>
      <c r="C62" s="15">
        <f>SUM(C54:C61)</f>
        <v>840</v>
      </c>
      <c r="E62" s="16"/>
      <c r="F62" s="15">
        <f>SUM(F54:F61)</f>
        <v>740</v>
      </c>
    </row>
    <row r="63" spans="1:6" s="19" customFormat="1" ht="12.75">
      <c r="A63" s="15" t="s">
        <v>22</v>
      </c>
      <c r="B63" s="16"/>
      <c r="C63" s="15"/>
      <c r="E63" s="16"/>
      <c r="F63" s="15"/>
    </row>
    <row r="64" spans="1:6" s="14" customFormat="1" ht="12.75">
      <c r="A64" s="12"/>
      <c r="B64" s="13" t="s">
        <v>75</v>
      </c>
      <c r="C64" s="12">
        <v>80</v>
      </c>
      <c r="E64" s="13" t="s">
        <v>62</v>
      </c>
      <c r="F64" s="12">
        <v>75</v>
      </c>
    </row>
    <row r="65" spans="1:6" s="14" customFormat="1" ht="12.75">
      <c r="A65" s="12" t="s">
        <v>76</v>
      </c>
      <c r="B65" s="13" t="s">
        <v>77</v>
      </c>
      <c r="C65" s="12">
        <v>180</v>
      </c>
      <c r="E65" s="13" t="s">
        <v>63</v>
      </c>
      <c r="F65" s="12">
        <v>100</v>
      </c>
    </row>
    <row r="66" spans="1:6" s="17" customFormat="1" ht="12.75">
      <c r="A66" s="15" t="s">
        <v>49</v>
      </c>
      <c r="B66" s="16"/>
      <c r="C66" s="15">
        <f>SUM(C64:C65)</f>
        <v>260</v>
      </c>
      <c r="E66" s="13" t="s">
        <v>64</v>
      </c>
      <c r="F66" s="12">
        <v>180</v>
      </c>
    </row>
    <row r="67" spans="1:6" s="20" customFormat="1" ht="12.75">
      <c r="A67" s="15" t="s">
        <v>78</v>
      </c>
      <c r="B67" s="16"/>
      <c r="C67" s="15"/>
      <c r="E67" s="16"/>
      <c r="F67" s="15">
        <v>355</v>
      </c>
    </row>
    <row r="68" spans="1:6" s="23" customFormat="1" ht="12.75">
      <c r="A68" s="21" t="s">
        <v>79</v>
      </c>
      <c r="B68" s="22"/>
      <c r="C68" s="15"/>
      <c r="E68" s="22"/>
      <c r="F68" s="15"/>
    </row>
    <row r="69" spans="1:6" s="19" customFormat="1" ht="12.75">
      <c r="A69" s="15" t="s">
        <v>6</v>
      </c>
      <c r="B69" s="16"/>
      <c r="C69" s="15"/>
      <c r="E69" s="16"/>
      <c r="F69" s="15"/>
    </row>
    <row r="70" spans="1:6" s="24" customFormat="1" ht="12.75">
      <c r="A70" s="12"/>
      <c r="B70" s="13"/>
      <c r="C70" s="12"/>
      <c r="E70" s="13"/>
      <c r="F70" s="12"/>
    </row>
    <row r="71" spans="1:6" s="14" customFormat="1" ht="12.75">
      <c r="A71" s="12" t="s">
        <v>8</v>
      </c>
      <c r="B71" s="13" t="s">
        <v>9</v>
      </c>
      <c r="C71" s="12">
        <v>10</v>
      </c>
      <c r="E71" s="13" t="s">
        <v>9</v>
      </c>
      <c r="F71" s="12">
        <v>10</v>
      </c>
    </row>
    <row r="72" spans="1:6" s="14" customFormat="1" ht="12.75">
      <c r="A72" s="12" t="s">
        <v>80</v>
      </c>
      <c r="B72" s="13" t="s">
        <v>81</v>
      </c>
      <c r="C72" s="12">
        <v>90</v>
      </c>
      <c r="E72" s="13" t="s">
        <v>82</v>
      </c>
      <c r="F72" s="12">
        <v>90</v>
      </c>
    </row>
    <row r="73" spans="1:6" s="14" customFormat="1" ht="12.75">
      <c r="A73" s="12" t="s">
        <v>83</v>
      </c>
      <c r="B73" s="13" t="s">
        <v>84</v>
      </c>
      <c r="C73" s="12">
        <v>30</v>
      </c>
      <c r="E73" s="13" t="s">
        <v>36</v>
      </c>
      <c r="F73" s="12">
        <v>30</v>
      </c>
    </row>
    <row r="74" spans="1:6" s="14" customFormat="1" ht="12.75">
      <c r="A74" s="12" t="s">
        <v>85</v>
      </c>
      <c r="B74" s="13" t="s">
        <v>86</v>
      </c>
      <c r="C74" s="12">
        <v>150</v>
      </c>
      <c r="E74" s="13" t="s">
        <v>87</v>
      </c>
      <c r="F74" s="12">
        <v>150</v>
      </c>
    </row>
    <row r="75" spans="1:6" s="14" customFormat="1" ht="12.75">
      <c r="A75" s="12" t="s">
        <v>46</v>
      </c>
      <c r="B75" s="13" t="s">
        <v>88</v>
      </c>
      <c r="C75" s="12">
        <v>180</v>
      </c>
      <c r="E75" s="13" t="s">
        <v>88</v>
      </c>
      <c r="F75" s="12">
        <v>180</v>
      </c>
    </row>
    <row r="76" spans="1:6" s="14" customFormat="1" ht="12.75">
      <c r="A76" s="12"/>
      <c r="B76" s="13" t="s">
        <v>18</v>
      </c>
      <c r="C76" s="12">
        <v>40</v>
      </c>
      <c r="E76" s="13" t="s">
        <v>18</v>
      </c>
      <c r="F76" s="12">
        <v>40</v>
      </c>
    </row>
    <row r="77" spans="1:6" s="14" customFormat="1" ht="12.75">
      <c r="A77" s="12" t="s">
        <v>19</v>
      </c>
      <c r="B77" s="13" t="s">
        <v>20</v>
      </c>
      <c r="C77" s="12">
        <v>100</v>
      </c>
      <c r="E77" s="13"/>
      <c r="F77" s="12"/>
    </row>
    <row r="78" spans="1:6" s="14" customFormat="1" ht="12.75">
      <c r="A78" s="12"/>
      <c r="B78" s="13"/>
      <c r="C78" s="12"/>
      <c r="E78" s="13"/>
      <c r="F78" s="12"/>
    </row>
    <row r="79" spans="1:6" s="14" customFormat="1" ht="12.75">
      <c r="A79" s="12"/>
      <c r="B79" s="13"/>
      <c r="C79" s="12"/>
      <c r="E79" s="13"/>
      <c r="F79" s="12"/>
    </row>
    <row r="80" spans="1:6" s="17" customFormat="1" ht="12.75">
      <c r="A80" s="15" t="s">
        <v>21</v>
      </c>
      <c r="B80" s="16"/>
      <c r="C80" s="15">
        <f>SUM(C70:C79)</f>
        <v>600</v>
      </c>
      <c r="E80" s="16"/>
      <c r="F80" s="15">
        <f>SUM(F70:F79)</f>
        <v>500</v>
      </c>
    </row>
    <row r="81" spans="1:6" s="17" customFormat="1" ht="12.75">
      <c r="A81" s="15"/>
      <c r="B81" s="16"/>
      <c r="C81" s="15"/>
      <c r="E81" s="16"/>
      <c r="F81" s="15"/>
    </row>
    <row r="82" spans="1:6" s="18" customFormat="1" ht="12.75">
      <c r="A82" s="12"/>
      <c r="B82" s="13"/>
      <c r="C82" s="12"/>
      <c r="E82" s="13" t="s">
        <v>89</v>
      </c>
      <c r="F82" s="12">
        <v>75</v>
      </c>
    </row>
    <row r="83" spans="1:6" s="18" customFormat="1" ht="12.75">
      <c r="A83" s="12"/>
      <c r="B83" s="13"/>
      <c r="C83" s="12"/>
      <c r="E83" s="13" t="s">
        <v>63</v>
      </c>
      <c r="F83" s="12">
        <v>100</v>
      </c>
    </row>
    <row r="84" spans="1:6" s="18" customFormat="1" ht="12.75">
      <c r="A84" s="12"/>
      <c r="B84" s="13"/>
      <c r="C84" s="12"/>
      <c r="E84" s="13" t="s">
        <v>25</v>
      </c>
      <c r="F84" s="12">
        <v>150</v>
      </c>
    </row>
    <row r="85" spans="1:6" s="17" customFormat="1" ht="12.75">
      <c r="A85" s="15"/>
      <c r="B85" s="16"/>
      <c r="C85" s="15"/>
      <c r="E85" s="16"/>
      <c r="F85" s="15">
        <v>275</v>
      </c>
    </row>
    <row r="86" spans="1:6" s="19" customFormat="1" ht="12.75">
      <c r="A86" s="15" t="s">
        <v>26</v>
      </c>
      <c r="B86" s="16"/>
      <c r="C86" s="15"/>
      <c r="E86" s="16"/>
      <c r="F86" s="15"/>
    </row>
    <row r="87" spans="1:6" s="14" customFormat="1" ht="25.5">
      <c r="A87" s="12" t="s">
        <v>90</v>
      </c>
      <c r="B87" s="13" t="s">
        <v>91</v>
      </c>
      <c r="C87" s="12">
        <v>60</v>
      </c>
      <c r="E87" s="13" t="s">
        <v>92</v>
      </c>
      <c r="F87" s="12">
        <v>60</v>
      </c>
    </row>
    <row r="88" spans="1:6" s="14" customFormat="1" ht="12.75">
      <c r="A88" s="12" t="s">
        <v>93</v>
      </c>
      <c r="B88" s="13" t="s">
        <v>94</v>
      </c>
      <c r="C88" s="12">
        <v>205</v>
      </c>
      <c r="E88" s="13" t="s">
        <v>95</v>
      </c>
      <c r="F88" s="12">
        <v>205</v>
      </c>
    </row>
    <row r="89" spans="1:6" s="14" customFormat="1" ht="12.75">
      <c r="A89" s="12" t="s">
        <v>96</v>
      </c>
      <c r="B89" s="13" t="s">
        <v>97</v>
      </c>
      <c r="C89" s="12">
        <v>90</v>
      </c>
      <c r="E89" s="13" t="s">
        <v>98</v>
      </c>
      <c r="F89" s="12">
        <v>90</v>
      </c>
    </row>
    <row r="90" spans="1:6" s="14" customFormat="1" ht="12.75">
      <c r="A90" s="12" t="s">
        <v>83</v>
      </c>
      <c r="B90" s="13" t="s">
        <v>99</v>
      </c>
      <c r="C90" s="12">
        <v>30</v>
      </c>
      <c r="E90" s="13" t="s">
        <v>100</v>
      </c>
      <c r="F90" s="12">
        <v>30</v>
      </c>
    </row>
    <row r="91" spans="1:6" s="14" customFormat="1" ht="12.75">
      <c r="A91" s="12" t="s">
        <v>101</v>
      </c>
      <c r="B91" s="13" t="s">
        <v>102</v>
      </c>
      <c r="C91" s="12">
        <v>150</v>
      </c>
      <c r="E91" s="13" t="s">
        <v>102</v>
      </c>
      <c r="F91" s="12">
        <v>150</v>
      </c>
    </row>
    <row r="92" spans="1:6" s="14" customFormat="1" ht="12.75">
      <c r="A92" s="12" t="s">
        <v>72</v>
      </c>
      <c r="B92" s="13" t="s">
        <v>103</v>
      </c>
      <c r="C92" s="12">
        <v>180</v>
      </c>
      <c r="E92" s="13" t="s">
        <v>103</v>
      </c>
      <c r="F92" s="12">
        <v>180</v>
      </c>
    </row>
    <row r="93" spans="1:6" s="14" customFormat="1" ht="12.75">
      <c r="A93" s="12"/>
      <c r="B93" s="13" t="s">
        <v>18</v>
      </c>
      <c r="C93" s="12">
        <v>20</v>
      </c>
      <c r="E93" s="13" t="s">
        <v>18</v>
      </c>
      <c r="F93" s="12">
        <v>60</v>
      </c>
    </row>
    <row r="94" spans="1:6" s="14" customFormat="1" ht="12.75">
      <c r="A94" s="12"/>
      <c r="B94" s="13" t="s">
        <v>74</v>
      </c>
      <c r="C94" s="12">
        <v>40</v>
      </c>
      <c r="E94" s="13"/>
      <c r="F94" s="12"/>
    </row>
    <row r="95" spans="1:6" s="14" customFormat="1" ht="12.75">
      <c r="A95" s="12" t="s">
        <v>19</v>
      </c>
      <c r="B95" s="13" t="s">
        <v>20</v>
      </c>
      <c r="C95" s="12">
        <v>100</v>
      </c>
      <c r="E95" s="13"/>
      <c r="F95" s="12"/>
    </row>
    <row r="96" spans="1:6" s="17" customFormat="1" ht="12.75">
      <c r="A96" s="15" t="s">
        <v>43</v>
      </c>
      <c r="B96" s="16"/>
      <c r="C96" s="15">
        <f>SUM(C87:C95)</f>
        <v>875</v>
      </c>
      <c r="E96" s="16"/>
      <c r="F96" s="15">
        <f>SUM(F87:F95)</f>
        <v>775</v>
      </c>
    </row>
    <row r="97" spans="1:6" s="19" customFormat="1" ht="12.75">
      <c r="A97" s="15" t="s">
        <v>22</v>
      </c>
      <c r="B97" s="16"/>
      <c r="C97" s="15"/>
      <c r="E97" s="16"/>
      <c r="F97" s="15"/>
    </row>
    <row r="98" spans="1:6" s="14" customFormat="1" ht="12.75">
      <c r="A98" s="12"/>
      <c r="B98" s="13" t="s">
        <v>104</v>
      </c>
      <c r="C98" s="12">
        <v>20</v>
      </c>
      <c r="E98" s="13" t="s">
        <v>89</v>
      </c>
      <c r="F98" s="12">
        <v>75</v>
      </c>
    </row>
    <row r="99" spans="1:6" s="14" customFormat="1" ht="12.75">
      <c r="A99" s="12"/>
      <c r="B99" s="13" t="s">
        <v>105</v>
      </c>
      <c r="C99" s="12">
        <v>200</v>
      </c>
      <c r="E99" s="13" t="s">
        <v>63</v>
      </c>
      <c r="F99" s="12">
        <v>100</v>
      </c>
    </row>
    <row r="100" spans="1:6" s="17" customFormat="1" ht="12.75">
      <c r="A100" s="15" t="s">
        <v>49</v>
      </c>
      <c r="B100" s="16"/>
      <c r="C100" s="15">
        <f>SUM(C98:C99)</f>
        <v>220</v>
      </c>
      <c r="E100" s="13" t="s">
        <v>25</v>
      </c>
      <c r="F100" s="12">
        <v>150</v>
      </c>
    </row>
    <row r="101" spans="1:6" s="20" customFormat="1" ht="12.75">
      <c r="A101" s="15" t="s">
        <v>106</v>
      </c>
      <c r="B101" s="16"/>
      <c r="C101" s="15"/>
      <c r="E101" s="16"/>
      <c r="F101" s="15"/>
    </row>
    <row r="102" spans="1:6" s="23" customFormat="1" ht="12.75">
      <c r="A102" s="21" t="s">
        <v>107</v>
      </c>
      <c r="B102" s="22"/>
      <c r="C102" s="15"/>
      <c r="E102" s="22"/>
      <c r="F102" s="15"/>
    </row>
    <row r="103" spans="1:6" s="19" customFormat="1" ht="12.75">
      <c r="A103" s="15" t="s">
        <v>6</v>
      </c>
      <c r="B103" s="16"/>
      <c r="C103" s="15"/>
      <c r="E103" s="16"/>
      <c r="F103" s="15"/>
    </row>
    <row r="104" spans="1:6" s="14" customFormat="1" ht="12.75">
      <c r="A104" s="12"/>
      <c r="B104" s="13"/>
      <c r="C104" s="12"/>
      <c r="E104" s="13"/>
      <c r="F104" s="12"/>
    </row>
    <row r="105" spans="1:6" s="14" customFormat="1" ht="12.75">
      <c r="A105" s="12"/>
      <c r="B105" s="13"/>
      <c r="C105" s="12"/>
      <c r="E105" s="13"/>
      <c r="F105" s="12"/>
    </row>
    <row r="106" spans="1:6" s="14" customFormat="1" ht="12.75">
      <c r="A106" s="12" t="s">
        <v>108</v>
      </c>
      <c r="B106" s="13" t="s">
        <v>109</v>
      </c>
      <c r="C106" s="12">
        <v>150</v>
      </c>
      <c r="E106" s="13" t="s">
        <v>89</v>
      </c>
      <c r="F106" s="12">
        <v>150</v>
      </c>
    </row>
    <row r="107" spans="1:6" s="14" customFormat="1" ht="12.75">
      <c r="A107" s="12" t="s">
        <v>110</v>
      </c>
      <c r="B107" s="13" t="s">
        <v>111</v>
      </c>
      <c r="C107" s="12">
        <v>40</v>
      </c>
      <c r="E107" s="13" t="s">
        <v>111</v>
      </c>
      <c r="F107" s="12">
        <v>40</v>
      </c>
    </row>
    <row r="108" spans="1:6" s="14" customFormat="1" ht="12.75">
      <c r="A108" s="12" t="s">
        <v>76</v>
      </c>
      <c r="B108" s="13" t="s">
        <v>77</v>
      </c>
      <c r="C108" s="12">
        <v>180</v>
      </c>
      <c r="E108" s="13" t="s">
        <v>77</v>
      </c>
      <c r="F108" s="12">
        <v>180</v>
      </c>
    </row>
    <row r="109" spans="1:6" s="14" customFormat="1" ht="12.75">
      <c r="A109" s="12"/>
      <c r="B109" s="13" t="s">
        <v>112</v>
      </c>
      <c r="C109" s="12">
        <v>30</v>
      </c>
      <c r="E109" s="13" t="s">
        <v>112</v>
      </c>
      <c r="F109" s="12">
        <v>30</v>
      </c>
    </row>
    <row r="110" spans="1:6" s="14" customFormat="1" ht="12.75">
      <c r="A110" s="12"/>
      <c r="B110" s="13" t="s">
        <v>113</v>
      </c>
      <c r="C110" s="12">
        <v>50</v>
      </c>
      <c r="E110" s="13" t="s">
        <v>113</v>
      </c>
      <c r="F110" s="12">
        <v>50</v>
      </c>
    </row>
    <row r="111" spans="1:6" s="14" customFormat="1" ht="12.75">
      <c r="A111" s="12" t="s">
        <v>19</v>
      </c>
      <c r="B111" s="13" t="s">
        <v>61</v>
      </c>
      <c r="C111" s="12">
        <v>100</v>
      </c>
      <c r="E111" s="13"/>
      <c r="F111" s="12"/>
    </row>
    <row r="112" spans="1:6" s="17" customFormat="1" ht="12.75">
      <c r="A112" s="15" t="s">
        <v>21</v>
      </c>
      <c r="B112" s="16"/>
      <c r="C112" s="15">
        <f>SUM(C104:C111)</f>
        <v>550</v>
      </c>
      <c r="E112" s="16"/>
      <c r="F112" s="15">
        <f>SUM(F104:F111)</f>
        <v>450</v>
      </c>
    </row>
    <row r="113" spans="1:6" s="17" customFormat="1" ht="12.75">
      <c r="A113" s="15"/>
      <c r="B113" s="16"/>
      <c r="C113" s="15"/>
      <c r="E113" s="16"/>
      <c r="F113" s="15"/>
    </row>
    <row r="114" spans="1:6" s="18" customFormat="1" ht="12.75">
      <c r="A114" s="12"/>
      <c r="B114" s="13"/>
      <c r="C114" s="12"/>
      <c r="E114" s="13" t="s">
        <v>114</v>
      </c>
      <c r="F114" s="12">
        <v>75</v>
      </c>
    </row>
    <row r="115" spans="1:6" s="18" customFormat="1" ht="12.75">
      <c r="A115" s="12"/>
      <c r="B115" s="13"/>
      <c r="C115" s="12"/>
      <c r="E115" s="13" t="s">
        <v>63</v>
      </c>
      <c r="F115" s="12">
        <v>100</v>
      </c>
    </row>
    <row r="116" spans="1:6" s="18" customFormat="1" ht="12.75">
      <c r="A116" s="12"/>
      <c r="B116" s="13"/>
      <c r="C116" s="12"/>
      <c r="E116" s="13" t="s">
        <v>64</v>
      </c>
      <c r="F116" s="12">
        <v>180</v>
      </c>
    </row>
    <row r="117" spans="1:6" s="17" customFormat="1" ht="12.75">
      <c r="A117" s="15"/>
      <c r="B117" s="16"/>
      <c r="C117" s="15"/>
      <c r="E117" s="16"/>
      <c r="F117" s="15">
        <v>355</v>
      </c>
    </row>
    <row r="118" spans="1:6" s="19" customFormat="1" ht="12.75">
      <c r="A118" s="15" t="s">
        <v>26</v>
      </c>
      <c r="B118" s="16"/>
      <c r="C118" s="15"/>
      <c r="E118" s="16"/>
      <c r="F118" s="15"/>
    </row>
    <row r="119" spans="1:6" s="14" customFormat="1" ht="25.5">
      <c r="A119" s="12" t="s">
        <v>115</v>
      </c>
      <c r="B119" s="13" t="s">
        <v>116</v>
      </c>
      <c r="C119" s="12">
        <v>60</v>
      </c>
      <c r="E119" s="13" t="s">
        <v>117</v>
      </c>
      <c r="F119" s="12">
        <v>60</v>
      </c>
    </row>
    <row r="120" spans="1:6" s="14" customFormat="1" ht="25.5">
      <c r="A120" s="12" t="s">
        <v>118</v>
      </c>
      <c r="B120" s="13" t="s">
        <v>119</v>
      </c>
      <c r="C120" s="12">
        <v>200</v>
      </c>
      <c r="E120" s="13" t="s">
        <v>120</v>
      </c>
      <c r="F120" s="12">
        <v>200</v>
      </c>
    </row>
    <row r="121" spans="1:6" s="14" customFormat="1" ht="12.75">
      <c r="A121" s="12" t="s">
        <v>80</v>
      </c>
      <c r="B121" s="13" t="s">
        <v>81</v>
      </c>
      <c r="C121" s="12">
        <v>90</v>
      </c>
      <c r="E121" s="13" t="s">
        <v>82</v>
      </c>
      <c r="F121" s="12">
        <v>90</v>
      </c>
    </row>
    <row r="122" spans="1:6" s="14" customFormat="1" ht="12.75">
      <c r="A122" s="12" t="s">
        <v>83</v>
      </c>
      <c r="B122" s="13" t="s">
        <v>84</v>
      </c>
      <c r="C122" s="12">
        <v>30</v>
      </c>
      <c r="E122" s="13" t="s">
        <v>36</v>
      </c>
      <c r="F122" s="12">
        <v>30</v>
      </c>
    </row>
    <row r="123" spans="1:6" s="14" customFormat="1" ht="12.75">
      <c r="A123" s="12" t="s">
        <v>85</v>
      </c>
      <c r="B123" s="13" t="s">
        <v>86</v>
      </c>
      <c r="C123" s="12">
        <v>150</v>
      </c>
      <c r="E123" s="13" t="s">
        <v>86</v>
      </c>
      <c r="F123" s="12">
        <v>150</v>
      </c>
    </row>
    <row r="124" spans="1:6" s="14" customFormat="1" ht="12.75">
      <c r="A124" s="12" t="s">
        <v>40</v>
      </c>
      <c r="B124" s="13" t="s">
        <v>41</v>
      </c>
      <c r="C124" s="12">
        <v>180</v>
      </c>
      <c r="E124" s="13" t="s">
        <v>41</v>
      </c>
      <c r="F124" s="12">
        <v>180</v>
      </c>
    </row>
    <row r="125" spans="1:6" s="14" customFormat="1" ht="12.75">
      <c r="A125" s="12"/>
      <c r="B125" s="13" t="s">
        <v>18</v>
      </c>
      <c r="C125" s="12">
        <v>20</v>
      </c>
      <c r="E125" s="13" t="s">
        <v>18</v>
      </c>
      <c r="F125" s="12">
        <v>60</v>
      </c>
    </row>
    <row r="126" spans="1:6" s="14" customFormat="1" ht="12.75">
      <c r="A126" s="12"/>
      <c r="B126" s="13" t="s">
        <v>74</v>
      </c>
      <c r="C126" s="12">
        <v>40</v>
      </c>
      <c r="E126" s="13"/>
      <c r="F126" s="12"/>
    </row>
    <row r="127" spans="1:6" s="14" customFormat="1" ht="12.75">
      <c r="A127" s="12" t="s">
        <v>19</v>
      </c>
      <c r="B127" s="13" t="s">
        <v>20</v>
      </c>
      <c r="C127" s="12">
        <v>100</v>
      </c>
      <c r="E127" s="13"/>
      <c r="F127" s="12"/>
    </row>
    <row r="128" spans="1:6" s="17" customFormat="1" ht="12.75">
      <c r="A128" s="15" t="s">
        <v>43</v>
      </c>
      <c r="B128" s="16"/>
      <c r="C128" s="15">
        <f>SUM(C119:C127)</f>
        <v>870</v>
      </c>
      <c r="E128" s="16"/>
      <c r="F128" s="15">
        <f>SUM(F119:F127)</f>
        <v>770</v>
      </c>
    </row>
    <row r="129" spans="1:6" s="19" customFormat="1" ht="12.75">
      <c r="A129" s="15" t="s">
        <v>22</v>
      </c>
      <c r="B129" s="16"/>
      <c r="C129" s="15"/>
      <c r="E129" s="16"/>
      <c r="F129" s="15"/>
    </row>
    <row r="130" spans="1:6" s="14" customFormat="1" ht="12.75">
      <c r="A130" s="12"/>
      <c r="B130" s="13" t="s">
        <v>121</v>
      </c>
      <c r="C130" s="12">
        <v>75</v>
      </c>
      <c r="E130" s="13" t="s">
        <v>114</v>
      </c>
      <c r="F130" s="12">
        <v>75</v>
      </c>
    </row>
    <row r="131" spans="1:6" s="14" customFormat="1" ht="12.75">
      <c r="A131" s="12" t="s">
        <v>46</v>
      </c>
      <c r="B131" s="13" t="s">
        <v>47</v>
      </c>
      <c r="C131" s="12">
        <v>180</v>
      </c>
      <c r="E131" s="13" t="s">
        <v>63</v>
      </c>
      <c r="F131" s="12">
        <v>100</v>
      </c>
    </row>
    <row r="132" spans="1:6" s="17" customFormat="1" ht="12.75">
      <c r="A132" s="15" t="s">
        <v>49</v>
      </c>
      <c r="B132" s="16"/>
      <c r="C132" s="15">
        <f>SUM(C130:C131)</f>
        <v>255</v>
      </c>
      <c r="E132" s="13" t="s">
        <v>64</v>
      </c>
      <c r="F132" s="12">
        <v>180</v>
      </c>
    </row>
    <row r="133" spans="1:6" s="20" customFormat="1" ht="12.75">
      <c r="A133" s="15" t="s">
        <v>122</v>
      </c>
      <c r="B133" s="16"/>
      <c r="C133" s="15"/>
      <c r="E133" s="16"/>
      <c r="F133" s="15">
        <v>355</v>
      </c>
    </row>
    <row r="134" spans="1:6" s="23" customFormat="1" ht="12.75">
      <c r="A134" s="21" t="s">
        <v>123</v>
      </c>
      <c r="B134" s="22"/>
      <c r="C134" s="15"/>
      <c r="E134" s="22"/>
      <c r="F134" s="15"/>
    </row>
    <row r="135" spans="1:6" s="19" customFormat="1" ht="12.75">
      <c r="A135" s="15" t="s">
        <v>6</v>
      </c>
      <c r="B135" s="16"/>
      <c r="C135" s="15"/>
      <c r="E135" s="16"/>
      <c r="F135" s="15"/>
    </row>
    <row r="136" spans="1:6" s="14" customFormat="1" ht="12.75">
      <c r="A136" s="12" t="s">
        <v>52</v>
      </c>
      <c r="B136" s="13" t="s">
        <v>53</v>
      </c>
      <c r="C136" s="12">
        <v>15</v>
      </c>
      <c r="E136" s="13" t="s">
        <v>124</v>
      </c>
      <c r="F136" s="12">
        <v>10</v>
      </c>
    </row>
    <row r="137" spans="1:6" s="14" customFormat="1" ht="12.75">
      <c r="A137" s="12" t="s">
        <v>96</v>
      </c>
      <c r="B137" s="13" t="s">
        <v>97</v>
      </c>
      <c r="C137" s="12">
        <v>90</v>
      </c>
      <c r="E137" s="13" t="s">
        <v>98</v>
      </c>
      <c r="F137" s="12">
        <v>90</v>
      </c>
    </row>
    <row r="138" spans="1:6" s="14" customFormat="1" ht="12.75">
      <c r="A138" s="12" t="s">
        <v>83</v>
      </c>
      <c r="B138" s="13" t="s">
        <v>99</v>
      </c>
      <c r="C138" s="12">
        <v>30</v>
      </c>
      <c r="E138" s="13" t="s">
        <v>100</v>
      </c>
      <c r="F138" s="12">
        <v>30</v>
      </c>
    </row>
    <row r="139" spans="1:6" s="14" customFormat="1" ht="12.75">
      <c r="A139" s="12" t="s">
        <v>101</v>
      </c>
      <c r="B139" s="13" t="s">
        <v>102</v>
      </c>
      <c r="C139" s="12">
        <v>150</v>
      </c>
      <c r="E139" s="13" t="s">
        <v>102</v>
      </c>
      <c r="F139" s="12">
        <v>150</v>
      </c>
    </row>
    <row r="140" spans="1:6" s="14" customFormat="1" ht="12.75">
      <c r="A140" s="12" t="s">
        <v>125</v>
      </c>
      <c r="B140" s="13" t="s">
        <v>126</v>
      </c>
      <c r="C140" s="12">
        <v>180</v>
      </c>
      <c r="E140" s="13" t="s">
        <v>64</v>
      </c>
      <c r="F140" s="12">
        <v>180</v>
      </c>
    </row>
    <row r="141" spans="1:6" s="14" customFormat="1" ht="12.75">
      <c r="A141" s="12"/>
      <c r="B141" s="13" t="s">
        <v>18</v>
      </c>
      <c r="C141" s="12">
        <v>40</v>
      </c>
      <c r="E141" s="13" t="s">
        <v>18</v>
      </c>
      <c r="F141" s="12">
        <v>40</v>
      </c>
    </row>
    <row r="142" spans="1:6" s="14" customFormat="1" ht="12.75">
      <c r="A142" s="12" t="s">
        <v>19</v>
      </c>
      <c r="B142" s="13" t="s">
        <v>20</v>
      </c>
      <c r="C142" s="12">
        <v>100</v>
      </c>
      <c r="E142" s="13"/>
      <c r="F142" s="12"/>
    </row>
    <row r="143" spans="1:6" s="17" customFormat="1" ht="20.25" customHeight="1">
      <c r="A143" s="15" t="s">
        <v>21</v>
      </c>
      <c r="B143" s="16"/>
      <c r="C143" s="15">
        <f>SUM(C136:C142)</f>
        <v>605</v>
      </c>
      <c r="E143" s="16"/>
      <c r="F143" s="15">
        <f>SUM(F136:F142)</f>
        <v>500</v>
      </c>
    </row>
    <row r="144" spans="1:6" s="17" customFormat="1" ht="12.75">
      <c r="A144" s="15"/>
      <c r="B144" s="16"/>
      <c r="C144" s="15"/>
      <c r="E144" s="16"/>
      <c r="F144" s="15"/>
    </row>
    <row r="145" spans="1:6" s="18" customFormat="1" ht="12.75">
      <c r="A145" s="12"/>
      <c r="B145" s="13"/>
      <c r="C145" s="12"/>
      <c r="E145" s="13" t="s">
        <v>23</v>
      </c>
      <c r="F145" s="12">
        <v>75</v>
      </c>
    </row>
    <row r="146" spans="1:6" s="18" customFormat="1" ht="12.75">
      <c r="A146" s="12"/>
      <c r="B146" s="13"/>
      <c r="C146" s="12"/>
      <c r="E146" s="13" t="s">
        <v>127</v>
      </c>
      <c r="F146" s="12">
        <v>100</v>
      </c>
    </row>
    <row r="147" spans="1:6" s="18" customFormat="1" ht="12.75">
      <c r="A147" s="12"/>
      <c r="B147" s="13"/>
      <c r="C147" s="12"/>
      <c r="E147" s="13" t="s">
        <v>25</v>
      </c>
      <c r="F147" s="12">
        <v>150</v>
      </c>
    </row>
    <row r="148" spans="1:6" s="17" customFormat="1" ht="12.75">
      <c r="A148" s="15"/>
      <c r="B148" s="16"/>
      <c r="C148" s="15"/>
      <c r="E148" s="16"/>
      <c r="F148" s="15">
        <v>355</v>
      </c>
    </row>
    <row r="149" spans="1:6" s="19" customFormat="1" ht="12.75">
      <c r="A149" s="15" t="s">
        <v>26</v>
      </c>
      <c r="B149" s="16"/>
      <c r="C149" s="15"/>
      <c r="E149" s="16"/>
      <c r="F149" s="15"/>
    </row>
    <row r="150" spans="1:6" s="14" customFormat="1" ht="25.5">
      <c r="A150" s="12" t="s">
        <v>65</v>
      </c>
      <c r="B150" s="13" t="s">
        <v>128</v>
      </c>
      <c r="C150" s="12">
        <v>60</v>
      </c>
      <c r="E150" s="13" t="s">
        <v>128</v>
      </c>
      <c r="F150" s="12">
        <v>60</v>
      </c>
    </row>
    <row r="151" spans="1:6" s="14" customFormat="1" ht="25.5">
      <c r="A151" s="12" t="s">
        <v>129</v>
      </c>
      <c r="B151" s="13" t="s">
        <v>130</v>
      </c>
      <c r="C151" s="12">
        <v>205</v>
      </c>
      <c r="E151" s="13" t="s">
        <v>131</v>
      </c>
      <c r="F151" s="12">
        <v>205</v>
      </c>
    </row>
    <row r="152" spans="1:6" s="14" customFormat="1" ht="25.5">
      <c r="A152" s="12" t="s">
        <v>132</v>
      </c>
      <c r="B152" s="13" t="s">
        <v>133</v>
      </c>
      <c r="C152" s="12">
        <v>240</v>
      </c>
      <c r="E152" s="13" t="s">
        <v>134</v>
      </c>
      <c r="F152" s="12">
        <v>90</v>
      </c>
    </row>
    <row r="153" spans="1:6" s="14" customFormat="1" ht="12.75">
      <c r="A153" s="12"/>
      <c r="B153" s="13"/>
      <c r="C153" s="12"/>
      <c r="E153" s="13" t="s">
        <v>71</v>
      </c>
      <c r="F153" s="12">
        <v>150</v>
      </c>
    </row>
    <row r="154" spans="1:6" s="14" customFormat="1" ht="12.75">
      <c r="A154" s="12" t="s">
        <v>72</v>
      </c>
      <c r="B154" s="13" t="s">
        <v>73</v>
      </c>
      <c r="C154" s="12">
        <v>180</v>
      </c>
      <c r="E154" s="13" t="s">
        <v>73</v>
      </c>
      <c r="F154" s="12">
        <v>180</v>
      </c>
    </row>
    <row r="155" spans="1:6" s="14" customFormat="1" ht="12.75">
      <c r="A155" s="12"/>
      <c r="B155" s="13" t="s">
        <v>74</v>
      </c>
      <c r="C155" s="12">
        <v>40</v>
      </c>
      <c r="E155" s="13"/>
      <c r="F155" s="12"/>
    </row>
    <row r="156" spans="1:6" s="14" customFormat="1" ht="12.75">
      <c r="A156" s="12"/>
      <c r="B156" s="13" t="s">
        <v>18</v>
      </c>
      <c r="C156" s="12">
        <v>20</v>
      </c>
      <c r="E156" s="13" t="s">
        <v>18</v>
      </c>
      <c r="F156" s="12">
        <v>60</v>
      </c>
    </row>
    <row r="157" spans="1:6" s="14" customFormat="1" ht="12.75">
      <c r="A157" s="12" t="s">
        <v>19</v>
      </c>
      <c r="B157" s="13" t="s">
        <v>20</v>
      </c>
      <c r="C157" s="12">
        <v>100</v>
      </c>
      <c r="E157" s="13"/>
      <c r="F157" s="12"/>
    </row>
    <row r="158" spans="1:6" s="17" customFormat="1" ht="12.75">
      <c r="A158" s="15" t="s">
        <v>43</v>
      </c>
      <c r="B158" s="16"/>
      <c r="C158" s="15">
        <f>SUM(C150:C157)</f>
        <v>845</v>
      </c>
      <c r="E158" s="16"/>
      <c r="F158" s="15">
        <f>SUM(F150:F157)</f>
        <v>745</v>
      </c>
    </row>
    <row r="159" spans="1:6" s="19" customFormat="1" ht="12.75">
      <c r="A159" s="15" t="s">
        <v>22</v>
      </c>
      <c r="B159" s="16"/>
      <c r="C159" s="15"/>
      <c r="E159" s="16"/>
      <c r="F159" s="15"/>
    </row>
    <row r="160" spans="1:6" s="14" customFormat="1" ht="12.75">
      <c r="A160" s="12"/>
      <c r="B160" s="13" t="s">
        <v>135</v>
      </c>
      <c r="C160" s="12">
        <v>75</v>
      </c>
      <c r="E160" s="13" t="s">
        <v>23</v>
      </c>
      <c r="F160" s="12">
        <v>75</v>
      </c>
    </row>
    <row r="161" spans="1:6" s="14" customFormat="1" ht="12.75">
      <c r="A161" s="12"/>
      <c r="B161" s="13" t="s">
        <v>136</v>
      </c>
      <c r="C161" s="12">
        <v>180</v>
      </c>
      <c r="E161" s="13" t="s">
        <v>127</v>
      </c>
      <c r="F161" s="12">
        <v>100</v>
      </c>
    </row>
    <row r="162" spans="1:6" s="17" customFormat="1" ht="12.75">
      <c r="A162" s="15" t="s">
        <v>49</v>
      </c>
      <c r="B162" s="16"/>
      <c r="C162" s="15">
        <f>SUM(C160:C161)</f>
        <v>255</v>
      </c>
      <c r="E162" s="13" t="s">
        <v>25</v>
      </c>
      <c r="F162" s="12">
        <v>150</v>
      </c>
    </row>
    <row r="163" spans="1:6" s="20" customFormat="1" ht="12.75">
      <c r="A163" s="15" t="s">
        <v>137</v>
      </c>
      <c r="B163" s="16"/>
      <c r="C163" s="15"/>
      <c r="E163" s="16"/>
      <c r="F163" s="15">
        <v>355</v>
      </c>
    </row>
    <row r="164" spans="1:6" s="25" customFormat="1" ht="12.75">
      <c r="A164" s="21" t="s">
        <v>138</v>
      </c>
      <c r="B164" s="22"/>
      <c r="C164" s="15"/>
      <c r="E164" s="22"/>
      <c r="F164" s="15"/>
    </row>
    <row r="165" spans="1:6" s="23" customFormat="1" ht="12.75">
      <c r="A165" s="15" t="s">
        <v>6</v>
      </c>
      <c r="B165" s="16"/>
      <c r="C165" s="15"/>
      <c r="E165" s="16"/>
      <c r="F165" s="15"/>
    </row>
    <row r="166" spans="1:6" s="14" customFormat="1" ht="12.75">
      <c r="A166" s="12"/>
      <c r="B166" s="13"/>
      <c r="C166" s="12"/>
      <c r="E166" s="13" t="s">
        <v>134</v>
      </c>
      <c r="F166" s="12">
        <v>90</v>
      </c>
    </row>
    <row r="167" spans="1:6" s="14" customFormat="1" ht="25.5">
      <c r="A167" s="12" t="s">
        <v>132</v>
      </c>
      <c r="B167" s="13" t="s">
        <v>133</v>
      </c>
      <c r="C167" s="12">
        <v>240</v>
      </c>
      <c r="E167" s="13" t="s">
        <v>139</v>
      </c>
      <c r="F167" s="12">
        <v>150</v>
      </c>
    </row>
    <row r="168" spans="1:6" s="14" customFormat="1" ht="12.75">
      <c r="A168" s="12" t="s">
        <v>16</v>
      </c>
      <c r="B168" s="13" t="s">
        <v>17</v>
      </c>
      <c r="C168" s="12">
        <v>180</v>
      </c>
      <c r="E168" s="13" t="s">
        <v>17</v>
      </c>
      <c r="F168" s="12">
        <v>180</v>
      </c>
    </row>
    <row r="169" spans="1:6" s="14" customFormat="1" ht="12.75">
      <c r="A169" s="12"/>
      <c r="B169" s="13" t="s">
        <v>18</v>
      </c>
      <c r="C169" s="12">
        <v>40</v>
      </c>
      <c r="E169" s="13" t="s">
        <v>18</v>
      </c>
      <c r="F169" s="12">
        <v>40</v>
      </c>
    </row>
    <row r="170" spans="1:6" s="14" customFormat="1" ht="12.75">
      <c r="A170" s="12" t="s">
        <v>140</v>
      </c>
      <c r="B170" s="13" t="s">
        <v>61</v>
      </c>
      <c r="C170" s="12">
        <v>100</v>
      </c>
      <c r="E170" s="13" t="s">
        <v>63</v>
      </c>
      <c r="F170" s="12">
        <v>100</v>
      </c>
    </row>
    <row r="171" spans="1:6" s="19" customFormat="1" ht="12.75">
      <c r="A171" s="15" t="s">
        <v>21</v>
      </c>
      <c r="B171" s="16"/>
      <c r="C171" s="15">
        <f>SUM(C166:C170)</f>
        <v>560</v>
      </c>
      <c r="E171" s="16"/>
      <c r="F171" s="15">
        <f>SUM(F166:F170)</f>
        <v>560</v>
      </c>
    </row>
    <row r="172" spans="1:6" s="19" customFormat="1" ht="12.75">
      <c r="A172" s="15"/>
      <c r="B172" s="16"/>
      <c r="C172" s="15"/>
      <c r="E172" s="16"/>
      <c r="F172" s="15"/>
    </row>
    <row r="173" spans="1:6" s="26" customFormat="1" ht="12.75">
      <c r="A173" s="12"/>
      <c r="B173" s="13"/>
      <c r="C173" s="12"/>
      <c r="E173" s="13" t="s">
        <v>141</v>
      </c>
      <c r="F173" s="12">
        <v>75</v>
      </c>
    </row>
    <row r="174" spans="1:6" s="26" customFormat="1" ht="12.75">
      <c r="A174" s="12"/>
      <c r="B174" s="13"/>
      <c r="C174" s="12"/>
      <c r="E174" s="13" t="s">
        <v>127</v>
      </c>
      <c r="F174" s="12">
        <v>100</v>
      </c>
    </row>
    <row r="175" spans="1:6" s="19" customFormat="1" ht="12.75">
      <c r="A175" s="15"/>
      <c r="B175" s="16"/>
      <c r="C175" s="15"/>
      <c r="E175" s="13" t="s">
        <v>88</v>
      </c>
      <c r="F175" s="12">
        <v>180</v>
      </c>
    </row>
    <row r="176" spans="1:6" s="23" customFormat="1" ht="12.75">
      <c r="A176" s="15" t="s">
        <v>26</v>
      </c>
      <c r="B176" s="16"/>
      <c r="C176" s="15"/>
      <c r="E176" s="16"/>
      <c r="F176" s="15">
        <f>SUM(F173:F175)</f>
        <v>355</v>
      </c>
    </row>
    <row r="177" spans="1:6" s="14" customFormat="1" ht="38.25">
      <c r="A177" s="12" t="s">
        <v>142</v>
      </c>
      <c r="B177" s="13" t="s">
        <v>143</v>
      </c>
      <c r="C177" s="12">
        <v>60</v>
      </c>
      <c r="E177" s="13" t="s">
        <v>67</v>
      </c>
      <c r="F177" s="12">
        <v>60</v>
      </c>
    </row>
    <row r="178" spans="1:6" s="14" customFormat="1" ht="12.75">
      <c r="A178" s="12" t="s">
        <v>93</v>
      </c>
      <c r="B178" s="13" t="s">
        <v>94</v>
      </c>
      <c r="C178" s="12">
        <v>205</v>
      </c>
      <c r="E178" s="13" t="s">
        <v>144</v>
      </c>
      <c r="F178" s="12">
        <v>205</v>
      </c>
    </row>
    <row r="179" spans="1:6" s="14" customFormat="1" ht="12.75">
      <c r="A179" s="12" t="s">
        <v>145</v>
      </c>
      <c r="B179" s="13" t="s">
        <v>146</v>
      </c>
      <c r="C179" s="12">
        <v>90</v>
      </c>
      <c r="E179" s="13" t="s">
        <v>35</v>
      </c>
      <c r="F179" s="12">
        <v>90</v>
      </c>
    </row>
    <row r="180" spans="1:6" s="14" customFormat="1" ht="12.75">
      <c r="A180" s="12" t="s">
        <v>37</v>
      </c>
      <c r="B180" s="13" t="s">
        <v>38</v>
      </c>
      <c r="C180" s="12">
        <v>150</v>
      </c>
      <c r="E180" s="13" t="s">
        <v>147</v>
      </c>
      <c r="F180" s="12">
        <v>150</v>
      </c>
    </row>
    <row r="181" spans="1:6" s="14" customFormat="1" ht="12.75">
      <c r="A181" s="12" t="s">
        <v>72</v>
      </c>
      <c r="B181" s="13" t="s">
        <v>103</v>
      </c>
      <c r="C181" s="12">
        <v>180</v>
      </c>
      <c r="E181" s="13" t="s">
        <v>103</v>
      </c>
      <c r="F181" s="12">
        <v>180</v>
      </c>
    </row>
    <row r="182" spans="1:6" s="14" customFormat="1" ht="12.75">
      <c r="A182" s="12"/>
      <c r="B182" s="13" t="s">
        <v>18</v>
      </c>
      <c r="C182" s="12">
        <v>20</v>
      </c>
      <c r="E182" s="13" t="s">
        <v>18</v>
      </c>
      <c r="F182" s="12">
        <v>60</v>
      </c>
    </row>
    <row r="183" spans="1:6" s="14" customFormat="1" ht="12.75">
      <c r="A183" s="12"/>
      <c r="B183" s="13" t="s">
        <v>74</v>
      </c>
      <c r="C183" s="12">
        <v>40</v>
      </c>
      <c r="E183" s="13"/>
      <c r="F183" s="12"/>
    </row>
    <row r="184" spans="1:6" s="18" customFormat="1" ht="12.75">
      <c r="A184" s="12" t="s">
        <v>19</v>
      </c>
      <c r="B184" s="13" t="s">
        <v>20</v>
      </c>
      <c r="C184" s="12">
        <v>100</v>
      </c>
      <c r="E184" s="13"/>
      <c r="F184" s="12"/>
    </row>
    <row r="185" spans="1:6" s="19" customFormat="1" ht="12.75">
      <c r="A185" s="15" t="s">
        <v>43</v>
      </c>
      <c r="B185" s="16"/>
      <c r="C185" s="15">
        <f>SUM(C177:C184)</f>
        <v>845</v>
      </c>
      <c r="E185" s="16"/>
      <c r="F185" s="15">
        <f>SUM(F177:F184)</f>
        <v>745</v>
      </c>
    </row>
    <row r="186" spans="1:6" s="23" customFormat="1" ht="12.75">
      <c r="A186" s="15" t="s">
        <v>22</v>
      </c>
      <c r="B186" s="16"/>
      <c r="C186" s="15"/>
      <c r="E186" s="16"/>
      <c r="F186" s="15"/>
    </row>
    <row r="187" spans="1:6" s="14" customFormat="1" ht="12.75">
      <c r="A187" s="12" t="s">
        <v>44</v>
      </c>
      <c r="B187" s="13" t="s">
        <v>45</v>
      </c>
      <c r="C187" s="12">
        <v>75</v>
      </c>
      <c r="E187" s="13" t="s">
        <v>141</v>
      </c>
      <c r="F187" s="12">
        <v>75</v>
      </c>
    </row>
    <row r="188" spans="1:6" s="14" customFormat="1" ht="12.75">
      <c r="A188" s="12"/>
      <c r="B188" s="13"/>
      <c r="C188" s="12"/>
      <c r="E188" s="13" t="s">
        <v>127</v>
      </c>
      <c r="F188" s="12">
        <v>100</v>
      </c>
    </row>
    <row r="189" spans="1:6" s="14" customFormat="1" ht="12.75">
      <c r="A189" s="12" t="s">
        <v>46</v>
      </c>
      <c r="B189" s="13" t="s">
        <v>88</v>
      </c>
      <c r="C189" s="12">
        <v>180</v>
      </c>
      <c r="E189" s="13" t="s">
        <v>88</v>
      </c>
      <c r="F189" s="12">
        <v>180</v>
      </c>
    </row>
    <row r="190" spans="1:6" s="20" customFormat="1" ht="12.75">
      <c r="A190" s="15" t="s">
        <v>49</v>
      </c>
      <c r="B190" s="16"/>
      <c r="C190" s="15">
        <f>SUM(C187:C189)</f>
        <v>255</v>
      </c>
      <c r="E190" s="16"/>
      <c r="F190" s="15">
        <f>SUM(F187:F189)</f>
        <v>355</v>
      </c>
    </row>
    <row r="191" spans="1:6" s="23" customFormat="1" ht="12.75">
      <c r="A191" s="15" t="s">
        <v>148</v>
      </c>
      <c r="B191" s="16"/>
      <c r="C191" s="15"/>
      <c r="E191" s="16"/>
      <c r="F191" s="15"/>
    </row>
    <row r="192" spans="1:6" s="25" customFormat="1" ht="12.75">
      <c r="A192" s="21" t="s">
        <v>149</v>
      </c>
      <c r="B192" s="22"/>
      <c r="C192" s="15"/>
      <c r="E192" s="22"/>
      <c r="F192" s="15"/>
    </row>
    <row r="193" spans="1:6" s="23" customFormat="1" ht="12.75">
      <c r="A193" s="15" t="s">
        <v>6</v>
      </c>
      <c r="B193" s="16"/>
      <c r="C193" s="15"/>
      <c r="E193" s="16"/>
      <c r="F193" s="15"/>
    </row>
    <row r="194" spans="1:6" s="14" customFormat="1" ht="12.75">
      <c r="A194" s="12"/>
      <c r="B194" s="13"/>
      <c r="C194" s="12"/>
      <c r="E194" s="13"/>
      <c r="F194" s="12"/>
    </row>
    <row r="195" spans="1:6" s="14" customFormat="1" ht="12.75">
      <c r="A195" s="12" t="s">
        <v>52</v>
      </c>
      <c r="B195" s="13" t="s">
        <v>53</v>
      </c>
      <c r="C195" s="12">
        <v>15</v>
      </c>
      <c r="E195" s="13"/>
      <c r="F195" s="12"/>
    </row>
    <row r="196" spans="1:6" s="14" customFormat="1" ht="12.75">
      <c r="A196" s="12" t="s">
        <v>54</v>
      </c>
      <c r="B196" s="13" t="s">
        <v>55</v>
      </c>
      <c r="C196" s="12">
        <v>40</v>
      </c>
      <c r="E196" s="13" t="s">
        <v>56</v>
      </c>
      <c r="F196" s="12">
        <v>50</v>
      </c>
    </row>
    <row r="197" spans="1:6" s="14" customFormat="1" ht="12.75">
      <c r="A197" s="12" t="s">
        <v>150</v>
      </c>
      <c r="B197" s="13" t="s">
        <v>151</v>
      </c>
      <c r="C197" s="12">
        <v>160</v>
      </c>
      <c r="E197" s="13" t="s">
        <v>151</v>
      </c>
      <c r="F197" s="12">
        <v>160</v>
      </c>
    </row>
    <row r="198" spans="1:6" s="14" customFormat="1" ht="12.75">
      <c r="A198" s="12" t="s">
        <v>59</v>
      </c>
      <c r="B198" s="13" t="s">
        <v>136</v>
      </c>
      <c r="C198" s="12">
        <v>180</v>
      </c>
      <c r="E198" s="13" t="s">
        <v>136</v>
      </c>
      <c r="F198" s="12">
        <v>180</v>
      </c>
    </row>
    <row r="199" spans="1:6" s="14" customFormat="1" ht="12.75">
      <c r="A199" s="12"/>
      <c r="B199" s="13" t="s">
        <v>18</v>
      </c>
      <c r="C199" s="12">
        <v>40</v>
      </c>
      <c r="E199" s="13" t="s">
        <v>18</v>
      </c>
      <c r="F199" s="12">
        <v>40</v>
      </c>
    </row>
    <row r="200" spans="1:6" s="18" customFormat="1" ht="12.75">
      <c r="A200" s="12" t="s">
        <v>19</v>
      </c>
      <c r="B200" s="13" t="s">
        <v>61</v>
      </c>
      <c r="C200" s="12">
        <v>100</v>
      </c>
      <c r="E200" s="13"/>
      <c r="F200" s="12"/>
    </row>
    <row r="201" spans="1:6" s="19" customFormat="1" ht="12.75">
      <c r="A201" s="15" t="s">
        <v>21</v>
      </c>
      <c r="B201" s="16"/>
      <c r="C201" s="15">
        <f>SUM(C194:C200)</f>
        <v>535</v>
      </c>
      <c r="E201" s="16"/>
      <c r="F201" s="15">
        <f>SUM(F194:F200)</f>
        <v>430</v>
      </c>
    </row>
    <row r="202" spans="1:6" s="19" customFormat="1" ht="12.75">
      <c r="A202" s="15"/>
      <c r="B202" s="16"/>
      <c r="C202" s="15"/>
      <c r="E202" s="16"/>
      <c r="F202" s="15"/>
    </row>
    <row r="203" spans="1:6" s="26" customFormat="1" ht="12.75">
      <c r="A203" s="12"/>
      <c r="B203" s="13"/>
      <c r="C203" s="12"/>
      <c r="E203" s="13" t="s">
        <v>152</v>
      </c>
      <c r="F203" s="12">
        <v>75</v>
      </c>
    </row>
    <row r="204" spans="1:6" s="26" customFormat="1" ht="12.75">
      <c r="A204" s="12"/>
      <c r="B204" s="13"/>
      <c r="C204" s="12"/>
      <c r="E204" s="13" t="s">
        <v>127</v>
      </c>
      <c r="F204" s="12">
        <v>100</v>
      </c>
    </row>
    <row r="205" spans="1:6" s="26" customFormat="1" ht="12.75">
      <c r="A205" s="12"/>
      <c r="B205" s="13"/>
      <c r="C205" s="12"/>
      <c r="E205" s="13" t="s">
        <v>64</v>
      </c>
      <c r="F205" s="12">
        <v>180</v>
      </c>
    </row>
    <row r="206" spans="1:6" s="19" customFormat="1" ht="12.75">
      <c r="A206" s="15"/>
      <c r="B206" s="16"/>
      <c r="C206" s="15"/>
      <c r="E206" s="16"/>
      <c r="F206" s="15">
        <v>355</v>
      </c>
    </row>
    <row r="207" spans="1:6" s="23" customFormat="1" ht="12.75">
      <c r="A207" s="15" t="s">
        <v>26</v>
      </c>
      <c r="B207" s="16"/>
      <c r="C207" s="15"/>
      <c r="E207" s="16"/>
      <c r="F207" s="15"/>
    </row>
    <row r="208" spans="1:6" s="14" customFormat="1" ht="25.5">
      <c r="A208" s="27" t="s">
        <v>153</v>
      </c>
      <c r="B208" s="28" t="s">
        <v>91</v>
      </c>
      <c r="C208" s="27">
        <v>60</v>
      </c>
      <c r="E208" s="28" t="s">
        <v>29</v>
      </c>
      <c r="F208" s="27">
        <v>60</v>
      </c>
    </row>
    <row r="209" spans="1:6" s="14" customFormat="1" ht="25.5">
      <c r="A209" s="12" t="s">
        <v>68</v>
      </c>
      <c r="B209" s="13" t="s">
        <v>69</v>
      </c>
      <c r="C209" s="12">
        <v>200</v>
      </c>
      <c r="E209" s="13" t="s">
        <v>70</v>
      </c>
      <c r="F209" s="12">
        <v>200</v>
      </c>
    </row>
    <row r="210" spans="1:6" s="14" customFormat="1" ht="12.75">
      <c r="A210" s="12" t="s">
        <v>10</v>
      </c>
      <c r="B210" s="13" t="s">
        <v>11</v>
      </c>
      <c r="C210" s="12">
        <v>90</v>
      </c>
      <c r="E210" s="13" t="s">
        <v>12</v>
      </c>
      <c r="F210" s="12">
        <v>90</v>
      </c>
    </row>
    <row r="211" spans="1:6" s="14" customFormat="1" ht="12.75">
      <c r="A211" s="12" t="s">
        <v>83</v>
      </c>
      <c r="B211" s="13" t="s">
        <v>99</v>
      </c>
      <c r="C211" s="12">
        <v>30</v>
      </c>
      <c r="E211" s="13" t="s">
        <v>36</v>
      </c>
      <c r="F211" s="12">
        <v>30</v>
      </c>
    </row>
    <row r="212" spans="1:6" s="14" customFormat="1" ht="12.75">
      <c r="A212" s="12" t="s">
        <v>85</v>
      </c>
      <c r="B212" s="13" t="s">
        <v>86</v>
      </c>
      <c r="C212" s="12">
        <v>150</v>
      </c>
      <c r="E212" s="13" t="s">
        <v>86</v>
      </c>
      <c r="F212" s="12">
        <v>150</v>
      </c>
    </row>
    <row r="213" spans="1:6" s="14" customFormat="1" ht="12.75">
      <c r="A213" s="12" t="s">
        <v>40</v>
      </c>
      <c r="B213" s="13" t="s">
        <v>41</v>
      </c>
      <c r="C213" s="12">
        <v>180</v>
      </c>
      <c r="E213" s="13" t="s">
        <v>41</v>
      </c>
      <c r="F213" s="12">
        <v>180</v>
      </c>
    </row>
    <row r="214" spans="1:6" s="14" customFormat="1" ht="12.75">
      <c r="A214" s="12"/>
      <c r="B214" s="13" t="s">
        <v>18</v>
      </c>
      <c r="C214" s="12">
        <v>20</v>
      </c>
      <c r="E214" s="13" t="s">
        <v>18</v>
      </c>
      <c r="F214" s="12">
        <v>60</v>
      </c>
    </row>
    <row r="215" spans="1:6" s="14" customFormat="1" ht="12.75">
      <c r="A215" s="12"/>
      <c r="B215" s="13" t="s">
        <v>74</v>
      </c>
      <c r="C215" s="12">
        <v>40</v>
      </c>
      <c r="E215" s="13"/>
      <c r="F215" s="12"/>
    </row>
    <row r="216" spans="1:6" s="18" customFormat="1" ht="12.75">
      <c r="A216" s="12" t="s">
        <v>19</v>
      </c>
      <c r="B216" s="13" t="s">
        <v>20</v>
      </c>
      <c r="C216" s="12">
        <v>100</v>
      </c>
      <c r="E216" s="13"/>
      <c r="F216" s="12"/>
    </row>
    <row r="217" spans="1:6" s="19" customFormat="1" ht="12.75">
      <c r="A217" s="15" t="s">
        <v>43</v>
      </c>
      <c r="B217" s="16"/>
      <c r="C217" s="15">
        <f>SUM(C208:C216)</f>
        <v>870</v>
      </c>
      <c r="E217" s="16"/>
      <c r="F217" s="15">
        <f>SUM(F208:F216)</f>
        <v>770</v>
      </c>
    </row>
    <row r="218" spans="1:6" s="23" customFormat="1" ht="12.75">
      <c r="A218" s="15" t="s">
        <v>22</v>
      </c>
      <c r="B218" s="16"/>
      <c r="C218" s="15"/>
      <c r="E218" s="16"/>
      <c r="F218" s="15"/>
    </row>
    <row r="219" spans="1:6" s="14" customFormat="1" ht="12.75">
      <c r="A219" s="12"/>
      <c r="B219" s="13" t="s">
        <v>75</v>
      </c>
      <c r="C219" s="12">
        <v>80</v>
      </c>
      <c r="E219" s="13" t="s">
        <v>152</v>
      </c>
      <c r="F219" s="12">
        <v>75</v>
      </c>
    </row>
    <row r="220" spans="1:6" s="14" customFormat="1" ht="12.75">
      <c r="A220" s="12" t="s">
        <v>46</v>
      </c>
      <c r="B220" s="13" t="s">
        <v>88</v>
      </c>
      <c r="C220" s="12">
        <v>180</v>
      </c>
      <c r="E220" s="13" t="s">
        <v>127</v>
      </c>
      <c r="F220" s="12">
        <v>100</v>
      </c>
    </row>
    <row r="221" spans="1:6" s="20" customFormat="1" ht="12.75">
      <c r="A221" s="15" t="s">
        <v>49</v>
      </c>
      <c r="B221" s="16"/>
      <c r="C221" s="15">
        <f>SUM(C219:C220)</f>
        <v>260</v>
      </c>
      <c r="E221" s="13" t="s">
        <v>64</v>
      </c>
      <c r="F221" s="12">
        <v>180</v>
      </c>
    </row>
    <row r="222" spans="1:6" s="23" customFormat="1" ht="12.75">
      <c r="A222" s="15" t="s">
        <v>154</v>
      </c>
      <c r="B222" s="16"/>
      <c r="C222" s="15"/>
      <c r="E222" s="16"/>
      <c r="F222" s="15"/>
    </row>
    <row r="223" spans="1:6" s="25" customFormat="1" ht="12.75">
      <c r="A223" s="21" t="s">
        <v>155</v>
      </c>
      <c r="B223" s="22"/>
      <c r="C223" s="15"/>
      <c r="E223" s="22"/>
      <c r="F223" s="15"/>
    </row>
    <row r="224" spans="1:6" s="23" customFormat="1" ht="12.75">
      <c r="A224" s="15" t="s">
        <v>6</v>
      </c>
      <c r="B224" s="16"/>
      <c r="C224" s="15"/>
      <c r="E224" s="16"/>
      <c r="F224" s="15"/>
    </row>
    <row r="225" spans="1:6" s="14" customFormat="1" ht="12.75">
      <c r="A225" s="12"/>
      <c r="B225" s="13"/>
      <c r="C225" s="12"/>
      <c r="E225" s="13"/>
      <c r="F225" s="12"/>
    </row>
    <row r="226" spans="1:6" s="14" customFormat="1" ht="12.75">
      <c r="A226" s="12" t="s">
        <v>8</v>
      </c>
      <c r="B226" s="13" t="s">
        <v>9</v>
      </c>
      <c r="C226" s="12">
        <v>10</v>
      </c>
      <c r="E226" s="13" t="s">
        <v>9</v>
      </c>
      <c r="F226" s="12">
        <v>10</v>
      </c>
    </row>
    <row r="227" spans="1:6" s="14" customFormat="1" ht="12.75">
      <c r="A227" s="12" t="s">
        <v>80</v>
      </c>
      <c r="B227" s="13" t="s">
        <v>81</v>
      </c>
      <c r="C227" s="12">
        <v>90</v>
      </c>
      <c r="E227" s="13" t="s">
        <v>82</v>
      </c>
      <c r="F227" s="12">
        <v>90</v>
      </c>
    </row>
    <row r="228" spans="1:6" s="14" customFormat="1" ht="12.75">
      <c r="A228" s="12" t="s">
        <v>83</v>
      </c>
      <c r="B228" s="13" t="s">
        <v>99</v>
      </c>
      <c r="C228" s="12">
        <v>30</v>
      </c>
      <c r="E228" s="13" t="s">
        <v>36</v>
      </c>
      <c r="F228" s="12">
        <v>30</v>
      </c>
    </row>
    <row r="229" spans="1:7" s="24" customFormat="1" ht="12.75">
      <c r="A229" s="12" t="s">
        <v>37</v>
      </c>
      <c r="B229" s="13" t="s">
        <v>38</v>
      </c>
      <c r="C229" s="12">
        <v>150</v>
      </c>
      <c r="E229" s="13" t="s">
        <v>156</v>
      </c>
      <c r="F229" s="12">
        <v>150</v>
      </c>
      <c r="G229" s="29"/>
    </row>
    <row r="230" spans="1:6" s="14" customFormat="1" ht="12.75">
      <c r="A230" s="12" t="s">
        <v>46</v>
      </c>
      <c r="B230" s="13" t="s">
        <v>88</v>
      </c>
      <c r="C230" s="12">
        <v>180</v>
      </c>
      <c r="E230" s="13" t="s">
        <v>88</v>
      </c>
      <c r="F230" s="12">
        <v>180</v>
      </c>
    </row>
    <row r="231" spans="1:6" s="14" customFormat="1" ht="12.75">
      <c r="A231" s="12"/>
      <c r="B231" s="13" t="s">
        <v>18</v>
      </c>
      <c r="C231" s="12">
        <v>40</v>
      </c>
      <c r="E231" s="13" t="s">
        <v>18</v>
      </c>
      <c r="F231" s="12">
        <v>40</v>
      </c>
    </row>
    <row r="232" spans="1:6" s="14" customFormat="1" ht="12.75">
      <c r="A232" s="12" t="s">
        <v>19</v>
      </c>
      <c r="B232" s="13" t="s">
        <v>157</v>
      </c>
      <c r="C232" s="12">
        <v>100</v>
      </c>
      <c r="E232" s="13"/>
      <c r="F232" s="12"/>
    </row>
    <row r="233" spans="1:6" s="19" customFormat="1" ht="12.75">
      <c r="A233" s="15" t="s">
        <v>21</v>
      </c>
      <c r="B233" s="16"/>
      <c r="C233" s="15">
        <f>SUM(C229:C232)</f>
        <v>470</v>
      </c>
      <c r="E233" s="16"/>
      <c r="F233" s="15"/>
    </row>
    <row r="234" spans="1:6" s="19" customFormat="1" ht="12.75">
      <c r="A234" s="15"/>
      <c r="B234" s="16"/>
      <c r="C234" s="15"/>
      <c r="E234" s="16"/>
      <c r="F234" s="15"/>
    </row>
    <row r="235" spans="1:6" s="26" customFormat="1" ht="12.75">
      <c r="A235" s="12"/>
      <c r="B235" s="13"/>
      <c r="C235" s="12"/>
      <c r="E235" s="13" t="s">
        <v>89</v>
      </c>
      <c r="F235" s="12">
        <v>75</v>
      </c>
    </row>
    <row r="236" spans="1:6" s="26" customFormat="1" ht="12.75">
      <c r="A236" s="12"/>
      <c r="B236" s="13"/>
      <c r="C236" s="12"/>
      <c r="E236" s="13" t="s">
        <v>127</v>
      </c>
      <c r="F236" s="12">
        <v>100</v>
      </c>
    </row>
    <row r="237" spans="1:6" s="26" customFormat="1" ht="12.75">
      <c r="A237" s="12"/>
      <c r="B237" s="13"/>
      <c r="C237" s="12"/>
      <c r="E237" s="13" t="s">
        <v>25</v>
      </c>
      <c r="F237" s="12">
        <v>100</v>
      </c>
    </row>
    <row r="238" spans="1:6" s="19" customFormat="1" ht="12.75">
      <c r="A238" s="15"/>
      <c r="B238" s="16"/>
      <c r="C238" s="15"/>
      <c r="E238" s="16"/>
      <c r="F238" s="15">
        <v>275</v>
      </c>
    </row>
    <row r="239" spans="1:6" s="23" customFormat="1" ht="12.75">
      <c r="A239" s="15" t="s">
        <v>26</v>
      </c>
      <c r="B239" s="16"/>
      <c r="C239" s="15"/>
      <c r="E239" s="16"/>
      <c r="F239" s="15"/>
    </row>
    <row r="240" spans="1:6" s="14" customFormat="1" ht="12.75">
      <c r="A240" s="27" t="s">
        <v>158</v>
      </c>
      <c r="B240" s="28" t="s">
        <v>92</v>
      </c>
      <c r="C240" s="27">
        <v>60</v>
      </c>
      <c r="E240" s="28" t="s">
        <v>92</v>
      </c>
      <c r="F240" s="27">
        <v>60</v>
      </c>
    </row>
    <row r="241" spans="1:6" s="14" customFormat="1" ht="25.5">
      <c r="A241" s="12" t="s">
        <v>129</v>
      </c>
      <c r="B241" s="13" t="s">
        <v>130</v>
      </c>
      <c r="C241" s="12">
        <v>205</v>
      </c>
      <c r="E241" s="13" t="s">
        <v>159</v>
      </c>
      <c r="F241" s="12">
        <v>205</v>
      </c>
    </row>
    <row r="242" spans="1:6" s="14" customFormat="1" ht="12.75">
      <c r="A242" s="12" t="s">
        <v>96</v>
      </c>
      <c r="B242" s="13" t="s">
        <v>97</v>
      </c>
      <c r="C242" s="12">
        <v>90</v>
      </c>
      <c r="E242" s="13" t="s">
        <v>98</v>
      </c>
      <c r="F242" s="12">
        <v>90</v>
      </c>
    </row>
    <row r="243" spans="1:6" s="14" customFormat="1" ht="12.75">
      <c r="A243" s="12" t="s">
        <v>83</v>
      </c>
      <c r="B243" s="13" t="s">
        <v>99</v>
      </c>
      <c r="C243" s="12">
        <v>30</v>
      </c>
      <c r="E243" s="13" t="s">
        <v>100</v>
      </c>
      <c r="F243" s="12">
        <v>30</v>
      </c>
    </row>
    <row r="244" spans="1:6" s="14" customFormat="1" ht="12.75">
      <c r="A244" s="12" t="s">
        <v>101</v>
      </c>
      <c r="B244" s="13" t="s">
        <v>102</v>
      </c>
      <c r="C244" s="12">
        <v>150</v>
      </c>
      <c r="E244" s="13" t="s">
        <v>102</v>
      </c>
      <c r="F244" s="12">
        <v>150</v>
      </c>
    </row>
    <row r="245" spans="1:6" s="14" customFormat="1" ht="12.75">
      <c r="A245" s="12" t="s">
        <v>72</v>
      </c>
      <c r="B245" s="13" t="s">
        <v>73</v>
      </c>
      <c r="C245" s="12">
        <v>180</v>
      </c>
      <c r="E245" s="13" t="s">
        <v>73</v>
      </c>
      <c r="F245" s="12">
        <v>180</v>
      </c>
    </row>
    <row r="246" spans="1:6" s="14" customFormat="1" ht="12.75">
      <c r="A246" s="12"/>
      <c r="B246" s="13" t="s">
        <v>18</v>
      </c>
      <c r="C246" s="12">
        <v>20</v>
      </c>
      <c r="E246" s="13" t="s">
        <v>18</v>
      </c>
      <c r="F246" s="12">
        <v>60</v>
      </c>
    </row>
    <row r="247" spans="1:6" s="14" customFormat="1" ht="12.75">
      <c r="A247" s="12"/>
      <c r="B247" s="13" t="s">
        <v>74</v>
      </c>
      <c r="C247" s="12">
        <v>40</v>
      </c>
      <c r="E247" s="13"/>
      <c r="F247" s="12"/>
    </row>
    <row r="248" spans="1:6" s="14" customFormat="1" ht="12.75">
      <c r="A248" s="12" t="s">
        <v>19</v>
      </c>
      <c r="B248" s="13" t="s">
        <v>20</v>
      </c>
      <c r="C248" s="12">
        <v>100</v>
      </c>
      <c r="E248" s="13"/>
      <c r="F248" s="12"/>
    </row>
    <row r="249" spans="1:6" s="18" customFormat="1" ht="12.75">
      <c r="A249" s="12"/>
      <c r="B249" s="13"/>
      <c r="C249" s="12"/>
      <c r="E249" s="13"/>
      <c r="F249" s="12"/>
    </row>
    <row r="250" spans="1:6" s="19" customFormat="1" ht="12.75">
      <c r="A250" s="15" t="s">
        <v>43</v>
      </c>
      <c r="B250" s="16"/>
      <c r="C250" s="15">
        <f>SUM(C240:C249)</f>
        <v>875</v>
      </c>
      <c r="E250" s="16"/>
      <c r="F250" s="15">
        <f>SUM(F240:F249)</f>
        <v>775</v>
      </c>
    </row>
    <row r="251" spans="1:6" s="23" customFormat="1" ht="12.75">
      <c r="A251" s="15" t="s">
        <v>22</v>
      </c>
      <c r="B251" s="16"/>
      <c r="C251" s="15"/>
      <c r="E251" s="16"/>
      <c r="F251" s="15"/>
    </row>
    <row r="252" spans="1:6" s="14" customFormat="1" ht="12.75">
      <c r="A252" s="12"/>
      <c r="B252" s="13" t="s">
        <v>104</v>
      </c>
      <c r="C252" s="12">
        <v>20</v>
      </c>
      <c r="E252" s="13" t="s">
        <v>89</v>
      </c>
      <c r="F252" s="12">
        <v>75</v>
      </c>
    </row>
    <row r="253" spans="1:6" s="14" customFormat="1" ht="12.75">
      <c r="A253" s="12"/>
      <c r="B253" s="13" t="s">
        <v>105</v>
      </c>
      <c r="C253" s="12">
        <v>200</v>
      </c>
      <c r="E253" s="13" t="s">
        <v>127</v>
      </c>
      <c r="F253" s="12">
        <v>100</v>
      </c>
    </row>
    <row r="254" spans="1:6" s="20" customFormat="1" ht="12.75">
      <c r="A254" s="15" t="s">
        <v>49</v>
      </c>
      <c r="B254" s="16"/>
      <c r="C254" s="15">
        <f>SUM(C252:C253)</f>
        <v>220</v>
      </c>
      <c r="E254" s="13" t="s">
        <v>25</v>
      </c>
      <c r="F254" s="12">
        <v>100</v>
      </c>
    </row>
    <row r="255" spans="1:6" s="23" customFormat="1" ht="12.75">
      <c r="A255" s="15" t="s">
        <v>160</v>
      </c>
      <c r="B255" s="16"/>
      <c r="C255" s="15"/>
      <c r="E255" s="16"/>
      <c r="F255" s="15">
        <v>275</v>
      </c>
    </row>
    <row r="256" spans="1:6" s="25" customFormat="1" ht="12.75">
      <c r="A256" s="21" t="s">
        <v>161</v>
      </c>
      <c r="B256" s="22"/>
      <c r="C256" s="15"/>
      <c r="E256" s="22"/>
      <c r="F256" s="15"/>
    </row>
    <row r="257" spans="1:6" s="23" customFormat="1" ht="12.75">
      <c r="A257" s="15" t="s">
        <v>6</v>
      </c>
      <c r="B257" s="16"/>
      <c r="C257" s="15"/>
      <c r="E257" s="16"/>
      <c r="F257" s="15"/>
    </row>
    <row r="258" spans="1:6" s="14" customFormat="1" ht="12.75">
      <c r="A258" s="12"/>
      <c r="B258" s="13"/>
      <c r="C258" s="12"/>
      <c r="E258" s="13"/>
      <c r="F258" s="12"/>
    </row>
    <row r="259" spans="1:6" s="14" customFormat="1" ht="12.75">
      <c r="A259" s="12" t="s">
        <v>108</v>
      </c>
      <c r="B259" s="13" t="s">
        <v>109</v>
      </c>
      <c r="C259" s="12">
        <v>150</v>
      </c>
      <c r="E259" s="13" t="s">
        <v>89</v>
      </c>
      <c r="F259" s="12">
        <v>150</v>
      </c>
    </row>
    <row r="260" spans="1:6" s="14" customFormat="1" ht="12.75">
      <c r="A260" s="12" t="s">
        <v>83</v>
      </c>
      <c r="B260" s="13" t="s">
        <v>162</v>
      </c>
      <c r="C260" s="12">
        <v>50</v>
      </c>
      <c r="E260" s="13" t="s">
        <v>162</v>
      </c>
      <c r="F260" s="12">
        <v>50</v>
      </c>
    </row>
    <row r="261" spans="1:6" s="14" customFormat="1" ht="12.75">
      <c r="A261" s="12" t="s">
        <v>76</v>
      </c>
      <c r="B261" s="13" t="s">
        <v>77</v>
      </c>
      <c r="C261" s="12">
        <v>180</v>
      </c>
      <c r="E261" s="13" t="s">
        <v>77</v>
      </c>
      <c r="F261" s="12">
        <v>180</v>
      </c>
    </row>
    <row r="262" spans="1:6" s="14" customFormat="1" ht="12.75">
      <c r="A262" s="12"/>
      <c r="B262" s="13" t="s">
        <v>18</v>
      </c>
      <c r="C262" s="12">
        <v>30</v>
      </c>
      <c r="E262" s="13" t="s">
        <v>18</v>
      </c>
      <c r="F262" s="12">
        <v>30</v>
      </c>
    </row>
    <row r="263" spans="1:6" s="14" customFormat="1" ht="12.75">
      <c r="A263" s="12"/>
      <c r="B263" s="13" t="s">
        <v>113</v>
      </c>
      <c r="C263" s="12">
        <v>50</v>
      </c>
      <c r="E263" s="13" t="s">
        <v>113</v>
      </c>
      <c r="F263" s="12">
        <v>50</v>
      </c>
    </row>
    <row r="264" spans="1:6" s="18" customFormat="1" ht="12.75">
      <c r="A264" s="12" t="s">
        <v>19</v>
      </c>
      <c r="B264" s="13" t="s">
        <v>20</v>
      </c>
      <c r="C264" s="12">
        <v>100</v>
      </c>
      <c r="E264" s="13"/>
      <c r="F264" s="12"/>
    </row>
    <row r="265" spans="1:6" s="19" customFormat="1" ht="12.75">
      <c r="A265" s="15" t="s">
        <v>21</v>
      </c>
      <c r="B265" s="16"/>
      <c r="C265" s="15">
        <f>SUM(C258:C264)</f>
        <v>560</v>
      </c>
      <c r="E265" s="16"/>
      <c r="F265" s="15">
        <f>SUM(F258:F264)</f>
        <v>460</v>
      </c>
    </row>
    <row r="266" spans="1:6" s="19" customFormat="1" ht="12.75">
      <c r="A266" s="15"/>
      <c r="B266" s="16"/>
      <c r="C266" s="15"/>
      <c r="E266" s="16"/>
      <c r="F266" s="15"/>
    </row>
    <row r="267" spans="1:6" s="26" customFormat="1" ht="12.75">
      <c r="A267" s="12"/>
      <c r="B267" s="13"/>
      <c r="C267" s="12"/>
      <c r="E267" s="13" t="s">
        <v>62</v>
      </c>
      <c r="F267" s="12">
        <v>75</v>
      </c>
    </row>
    <row r="268" spans="1:6" s="26" customFormat="1" ht="12.75">
      <c r="A268" s="12"/>
      <c r="B268" s="13"/>
      <c r="C268" s="12"/>
      <c r="E268" s="13" t="s">
        <v>127</v>
      </c>
      <c r="F268" s="12">
        <v>100</v>
      </c>
    </row>
    <row r="269" spans="1:6" s="26" customFormat="1" ht="12.75">
      <c r="A269" s="12"/>
      <c r="B269" s="13"/>
      <c r="C269" s="12"/>
      <c r="E269" s="13" t="s">
        <v>64</v>
      </c>
      <c r="F269" s="12">
        <v>180</v>
      </c>
    </row>
    <row r="270" spans="1:6" s="19" customFormat="1" ht="12.75">
      <c r="A270" s="15"/>
      <c r="B270" s="16"/>
      <c r="C270" s="15"/>
      <c r="E270" s="16"/>
      <c r="F270" s="15">
        <v>355</v>
      </c>
    </row>
    <row r="271" spans="1:6" s="23" customFormat="1" ht="12.75">
      <c r="A271" s="15" t="s">
        <v>26</v>
      </c>
      <c r="B271" s="16"/>
      <c r="C271" s="15"/>
      <c r="E271" s="16"/>
      <c r="F271" s="15"/>
    </row>
    <row r="272" spans="1:6" s="14" customFormat="1" ht="12.75">
      <c r="A272" s="12" t="s">
        <v>163</v>
      </c>
      <c r="B272" s="13" t="s">
        <v>164</v>
      </c>
      <c r="C272" s="12">
        <v>60</v>
      </c>
      <c r="E272" s="13" t="s">
        <v>29</v>
      </c>
      <c r="F272" s="12">
        <v>60</v>
      </c>
    </row>
    <row r="273" spans="1:6" s="14" customFormat="1" ht="25.5">
      <c r="A273" s="12" t="s">
        <v>118</v>
      </c>
      <c r="B273" s="13" t="s">
        <v>119</v>
      </c>
      <c r="C273" s="12">
        <v>200</v>
      </c>
      <c r="E273" s="13" t="s">
        <v>165</v>
      </c>
      <c r="F273" s="12">
        <v>200</v>
      </c>
    </row>
    <row r="274" spans="1:6" s="14" customFormat="1" ht="12.75">
      <c r="A274" s="12" t="s">
        <v>80</v>
      </c>
      <c r="B274" s="13" t="s">
        <v>81</v>
      </c>
      <c r="C274" s="12">
        <v>90</v>
      </c>
      <c r="E274" s="13" t="s">
        <v>82</v>
      </c>
      <c r="F274" s="12">
        <v>90</v>
      </c>
    </row>
    <row r="275" spans="1:6" s="14" customFormat="1" ht="12.75">
      <c r="A275" s="12" t="s">
        <v>13</v>
      </c>
      <c r="B275" s="13" t="s">
        <v>14</v>
      </c>
      <c r="C275" s="12">
        <v>150</v>
      </c>
      <c r="E275" s="13" t="s">
        <v>139</v>
      </c>
      <c r="F275" s="12">
        <v>150</v>
      </c>
    </row>
    <row r="276" spans="1:6" s="14" customFormat="1" ht="12.75">
      <c r="A276" s="12" t="s">
        <v>72</v>
      </c>
      <c r="B276" s="13" t="s">
        <v>103</v>
      </c>
      <c r="C276" s="12">
        <v>180</v>
      </c>
      <c r="E276" s="13" t="s">
        <v>103</v>
      </c>
      <c r="F276" s="12">
        <v>180</v>
      </c>
    </row>
    <row r="277" spans="1:6" s="14" customFormat="1" ht="12.75">
      <c r="A277" s="12"/>
      <c r="B277" s="13" t="s">
        <v>18</v>
      </c>
      <c r="C277" s="12">
        <v>20</v>
      </c>
      <c r="E277" s="13" t="s">
        <v>18</v>
      </c>
      <c r="F277" s="12">
        <v>60</v>
      </c>
    </row>
    <row r="278" spans="1:6" s="14" customFormat="1" ht="12.75">
      <c r="A278" s="12"/>
      <c r="B278" s="13" t="s">
        <v>74</v>
      </c>
      <c r="C278" s="12">
        <v>40</v>
      </c>
      <c r="E278" s="13"/>
      <c r="F278" s="12"/>
    </row>
    <row r="279" spans="1:6" s="18" customFormat="1" ht="12.75">
      <c r="A279" s="12" t="s">
        <v>19</v>
      </c>
      <c r="B279" s="13" t="s">
        <v>20</v>
      </c>
      <c r="C279" s="12">
        <v>100</v>
      </c>
      <c r="E279" s="13"/>
      <c r="F279" s="12"/>
    </row>
    <row r="280" spans="1:6" s="19" customFormat="1" ht="12.75">
      <c r="A280" s="15" t="s">
        <v>43</v>
      </c>
      <c r="B280" s="16"/>
      <c r="C280" s="15">
        <f>SUM(C272:C279)</f>
        <v>840</v>
      </c>
      <c r="E280" s="16"/>
      <c r="F280" s="15">
        <f>SUM(F272:F279)</f>
        <v>740</v>
      </c>
    </row>
    <row r="281" spans="1:6" s="23" customFormat="1" ht="12.75">
      <c r="A281" s="15" t="s">
        <v>22</v>
      </c>
      <c r="B281" s="16"/>
      <c r="C281" s="15"/>
      <c r="E281" s="16"/>
      <c r="F281" s="15"/>
    </row>
    <row r="282" spans="1:6" s="14" customFormat="1" ht="12.75">
      <c r="A282" s="12"/>
      <c r="B282" s="13" t="s">
        <v>121</v>
      </c>
      <c r="C282" s="12">
        <v>75</v>
      </c>
      <c r="E282" s="13" t="s">
        <v>62</v>
      </c>
      <c r="F282" s="12">
        <v>75</v>
      </c>
    </row>
    <row r="283" spans="1:6" s="14" customFormat="1" ht="12.75">
      <c r="A283" s="12" t="s">
        <v>46</v>
      </c>
      <c r="B283" s="13" t="s">
        <v>88</v>
      </c>
      <c r="C283" s="12">
        <v>180</v>
      </c>
      <c r="E283" s="13" t="s">
        <v>127</v>
      </c>
      <c r="F283" s="12">
        <v>100</v>
      </c>
    </row>
    <row r="284" spans="1:6" s="20" customFormat="1" ht="12.75">
      <c r="A284" s="15" t="s">
        <v>49</v>
      </c>
      <c r="B284" s="16"/>
      <c r="C284" s="15">
        <f>SUM(C282:C283)</f>
        <v>255</v>
      </c>
      <c r="E284" s="13" t="s">
        <v>64</v>
      </c>
      <c r="F284" s="12">
        <v>180</v>
      </c>
    </row>
    <row r="285" spans="1:6" s="23" customFormat="1" ht="12.75">
      <c r="A285" s="15" t="s">
        <v>166</v>
      </c>
      <c r="B285" s="16"/>
      <c r="C285" s="15"/>
      <c r="E285" s="16"/>
      <c r="F285" s="15">
        <v>355</v>
      </c>
    </row>
    <row r="286" spans="1:6" s="25" customFormat="1" ht="12.75">
      <c r="A286" s="21" t="s">
        <v>167</v>
      </c>
      <c r="B286" s="22"/>
      <c r="C286" s="15"/>
      <c r="E286" s="22"/>
      <c r="F286" s="15"/>
    </row>
    <row r="287" spans="1:6" s="23" customFormat="1" ht="12.75">
      <c r="A287" s="15" t="s">
        <v>6</v>
      </c>
      <c r="B287" s="16"/>
      <c r="C287" s="15"/>
      <c r="E287" s="16"/>
      <c r="F287" s="15"/>
    </row>
    <row r="288" spans="1:6" s="14" customFormat="1" ht="12.75">
      <c r="A288" s="12"/>
      <c r="B288" s="13"/>
      <c r="C288" s="12"/>
      <c r="E288" s="13"/>
      <c r="F288" s="12"/>
    </row>
    <row r="289" spans="1:6" s="14" customFormat="1" ht="12.75">
      <c r="A289" s="12" t="s">
        <v>52</v>
      </c>
      <c r="B289" s="13" t="s">
        <v>53</v>
      </c>
      <c r="C289" s="12">
        <v>15</v>
      </c>
      <c r="E289" s="13" t="s">
        <v>124</v>
      </c>
      <c r="F289" s="12">
        <v>20</v>
      </c>
    </row>
    <row r="290" spans="1:6" s="14" customFormat="1" ht="12.75">
      <c r="A290" s="12" t="s">
        <v>96</v>
      </c>
      <c r="B290" s="13" t="s">
        <v>97</v>
      </c>
      <c r="C290" s="12">
        <v>90</v>
      </c>
      <c r="E290" s="13" t="s">
        <v>98</v>
      </c>
      <c r="F290" s="12">
        <v>15</v>
      </c>
    </row>
    <row r="291" spans="1:6" s="14" customFormat="1" ht="12.75">
      <c r="A291" s="12"/>
      <c r="B291" s="13" t="s">
        <v>9</v>
      </c>
      <c r="C291" s="12">
        <v>5</v>
      </c>
      <c r="E291" s="13" t="s">
        <v>100</v>
      </c>
      <c r="F291" s="12">
        <v>30</v>
      </c>
    </row>
    <row r="292" spans="1:6" s="14" customFormat="1" ht="12.75">
      <c r="A292" s="12" t="s">
        <v>101</v>
      </c>
      <c r="B292" s="13" t="s">
        <v>102</v>
      </c>
      <c r="C292" s="12">
        <v>150</v>
      </c>
      <c r="E292" s="13" t="s">
        <v>102</v>
      </c>
      <c r="F292" s="12">
        <v>150</v>
      </c>
    </row>
    <row r="293" spans="1:6" s="14" customFormat="1" ht="12.75">
      <c r="A293" s="12" t="s">
        <v>168</v>
      </c>
      <c r="B293" s="13" t="s">
        <v>126</v>
      </c>
      <c r="C293" s="12">
        <v>180</v>
      </c>
      <c r="E293" s="13" t="s">
        <v>64</v>
      </c>
      <c r="F293" s="12">
        <v>180</v>
      </c>
    </row>
    <row r="294" spans="1:6" s="14" customFormat="1" ht="12.75">
      <c r="A294" s="12"/>
      <c r="B294" s="13" t="s">
        <v>18</v>
      </c>
      <c r="C294" s="12">
        <v>40</v>
      </c>
      <c r="E294" s="13" t="s">
        <v>18</v>
      </c>
      <c r="F294" s="12">
        <v>40</v>
      </c>
    </row>
    <row r="295" spans="1:6" s="14" customFormat="1" ht="12.75">
      <c r="A295" s="12" t="s">
        <v>19</v>
      </c>
      <c r="B295" s="13" t="s">
        <v>61</v>
      </c>
      <c r="C295" s="12">
        <v>100</v>
      </c>
      <c r="E295" s="13"/>
      <c r="F295" s="12"/>
    </row>
    <row r="296" spans="1:6" s="18" customFormat="1" ht="12.75">
      <c r="A296" s="12"/>
      <c r="B296" s="13"/>
      <c r="C296" s="12"/>
      <c r="E296" s="13"/>
      <c r="F296" s="12"/>
    </row>
    <row r="297" spans="1:6" s="19" customFormat="1" ht="12.75">
      <c r="A297" s="15" t="s">
        <v>21</v>
      </c>
      <c r="B297" s="16"/>
      <c r="C297" s="15">
        <f>SUM(C288:C296)</f>
        <v>580</v>
      </c>
      <c r="E297" s="16"/>
      <c r="F297" s="15">
        <f>SUM(F288:F296)</f>
        <v>435</v>
      </c>
    </row>
    <row r="298" spans="1:6" s="19" customFormat="1" ht="12.75">
      <c r="A298" s="15"/>
      <c r="B298" s="16"/>
      <c r="C298" s="15"/>
      <c r="E298" s="16"/>
      <c r="F298" s="15"/>
    </row>
    <row r="299" spans="1:6" s="26" customFormat="1" ht="12.75">
      <c r="A299" s="12"/>
      <c r="B299" s="13"/>
      <c r="C299" s="12"/>
      <c r="E299" s="13" t="s">
        <v>141</v>
      </c>
      <c r="F299" s="12">
        <v>75</v>
      </c>
    </row>
    <row r="300" spans="1:6" s="26" customFormat="1" ht="12.75">
      <c r="A300" s="12"/>
      <c r="B300" s="13"/>
      <c r="C300" s="12"/>
      <c r="E300" s="13" t="s">
        <v>63</v>
      </c>
      <c r="F300" s="12">
        <v>100</v>
      </c>
    </row>
    <row r="301" spans="1:6" s="26" customFormat="1" ht="12.75">
      <c r="A301" s="12"/>
      <c r="B301" s="13"/>
      <c r="C301" s="12"/>
      <c r="E301" s="13" t="s">
        <v>88</v>
      </c>
      <c r="F301" s="12">
        <v>180</v>
      </c>
    </row>
    <row r="302" spans="1:6" s="19" customFormat="1" ht="12.75">
      <c r="A302" s="15"/>
      <c r="B302" s="16"/>
      <c r="C302" s="15"/>
      <c r="E302" s="16"/>
      <c r="F302" s="15">
        <v>355</v>
      </c>
    </row>
    <row r="303" spans="1:6" s="23" customFormat="1" ht="12.75">
      <c r="A303" s="15" t="s">
        <v>26</v>
      </c>
      <c r="B303" s="16"/>
      <c r="C303" s="15"/>
      <c r="E303" s="16"/>
      <c r="F303" s="15"/>
    </row>
    <row r="304" spans="1:6" s="14" customFormat="1" ht="12.75">
      <c r="A304" s="12" t="s">
        <v>65</v>
      </c>
      <c r="B304" s="13" t="s">
        <v>66</v>
      </c>
      <c r="C304" s="12">
        <v>60</v>
      </c>
      <c r="E304" s="13" t="s">
        <v>67</v>
      </c>
      <c r="F304" s="12">
        <v>60</v>
      </c>
    </row>
    <row r="305" spans="1:6" s="14" customFormat="1" ht="25.5">
      <c r="A305" s="12" t="s">
        <v>30</v>
      </c>
      <c r="B305" s="13" t="s">
        <v>31</v>
      </c>
      <c r="C305" s="12">
        <v>205</v>
      </c>
      <c r="E305" s="13" t="s">
        <v>169</v>
      </c>
      <c r="F305" s="12">
        <v>200</v>
      </c>
    </row>
    <row r="306" spans="1:6" s="14" customFormat="1" ht="12.75">
      <c r="A306" s="12" t="s">
        <v>170</v>
      </c>
      <c r="B306" s="13" t="s">
        <v>171</v>
      </c>
      <c r="C306" s="12">
        <v>90</v>
      </c>
      <c r="E306" s="13" t="s">
        <v>134</v>
      </c>
      <c r="F306" s="12">
        <v>90</v>
      </c>
    </row>
    <row r="307" spans="1:6" s="14" customFormat="1" ht="12.75">
      <c r="A307" s="12" t="s">
        <v>83</v>
      </c>
      <c r="B307" s="13" t="s">
        <v>99</v>
      </c>
      <c r="C307" s="12">
        <v>30</v>
      </c>
      <c r="E307" s="13"/>
      <c r="F307" s="12"/>
    </row>
    <row r="308" spans="1:6" s="14" customFormat="1" ht="12.75">
      <c r="A308" s="12" t="s">
        <v>85</v>
      </c>
      <c r="B308" s="13" t="s">
        <v>86</v>
      </c>
      <c r="C308" s="12">
        <v>150</v>
      </c>
      <c r="E308" s="13" t="s">
        <v>71</v>
      </c>
      <c r="F308" s="12">
        <v>150</v>
      </c>
    </row>
    <row r="309" spans="1:6" s="14" customFormat="1" ht="12.75">
      <c r="A309" s="12" t="s">
        <v>40</v>
      </c>
      <c r="B309" s="13" t="s">
        <v>41</v>
      </c>
      <c r="C309" s="12">
        <v>180</v>
      </c>
      <c r="E309" s="13" t="s">
        <v>41</v>
      </c>
      <c r="F309" s="12">
        <v>180</v>
      </c>
    </row>
    <row r="310" spans="1:6" s="14" customFormat="1" ht="12.75">
      <c r="A310" s="12"/>
      <c r="B310" s="13" t="s">
        <v>18</v>
      </c>
      <c r="C310" s="12">
        <v>20</v>
      </c>
      <c r="E310" s="13" t="s">
        <v>18</v>
      </c>
      <c r="F310" s="12">
        <v>60</v>
      </c>
    </row>
    <row r="311" spans="1:6" s="14" customFormat="1" ht="12.75">
      <c r="A311" s="12"/>
      <c r="B311" s="13" t="s">
        <v>74</v>
      </c>
      <c r="C311" s="12">
        <v>40</v>
      </c>
      <c r="E311" s="13"/>
      <c r="F311" s="12"/>
    </row>
    <row r="312" spans="1:6" s="14" customFormat="1" ht="12.75">
      <c r="A312" s="12" t="s">
        <v>19</v>
      </c>
      <c r="B312" s="13" t="s">
        <v>20</v>
      </c>
      <c r="C312" s="12">
        <v>100</v>
      </c>
      <c r="E312" s="13"/>
      <c r="F312" s="12"/>
    </row>
    <row r="313" spans="1:6" s="18" customFormat="1" ht="12.75">
      <c r="A313" s="12"/>
      <c r="B313" s="13"/>
      <c r="C313" s="12"/>
      <c r="E313" s="13"/>
      <c r="F313" s="12"/>
    </row>
    <row r="314" spans="1:6" s="19" customFormat="1" ht="12.75">
      <c r="A314" s="15" t="s">
        <v>43</v>
      </c>
      <c r="B314" s="16"/>
      <c r="C314" s="15">
        <f>SUM(C304:C313)</f>
        <v>875</v>
      </c>
      <c r="E314" s="16"/>
      <c r="F314" s="15">
        <f>SUM(F304:F313)</f>
        <v>740</v>
      </c>
    </row>
    <row r="315" spans="1:6" s="23" customFormat="1" ht="12.75">
      <c r="A315" s="15" t="s">
        <v>22</v>
      </c>
      <c r="B315" s="16"/>
      <c r="C315" s="15"/>
      <c r="E315" s="16"/>
      <c r="F315" s="15"/>
    </row>
    <row r="316" spans="1:6" s="14" customFormat="1" ht="12.75">
      <c r="A316" s="12"/>
      <c r="B316" s="13" t="s">
        <v>135</v>
      </c>
      <c r="C316" s="12">
        <v>75</v>
      </c>
      <c r="E316" s="13" t="s">
        <v>141</v>
      </c>
      <c r="F316" s="12">
        <v>75</v>
      </c>
    </row>
    <row r="317" spans="1:6" s="14" customFormat="1" ht="12.75">
      <c r="A317" s="12" t="s">
        <v>59</v>
      </c>
      <c r="B317" s="13" t="s">
        <v>136</v>
      </c>
      <c r="C317" s="12">
        <v>180</v>
      </c>
      <c r="E317" s="13" t="s">
        <v>63</v>
      </c>
      <c r="F317" s="12">
        <v>100</v>
      </c>
    </row>
    <row r="318" spans="1:6" s="20" customFormat="1" ht="12.75">
      <c r="A318" s="15" t="s">
        <v>49</v>
      </c>
      <c r="B318" s="16"/>
      <c r="C318" s="15">
        <f>SUM(C316:C317)</f>
        <v>255</v>
      </c>
      <c r="E318" s="13" t="s">
        <v>88</v>
      </c>
      <c r="F318" s="12">
        <v>180</v>
      </c>
    </row>
    <row r="319" spans="1:6" s="23" customFormat="1" ht="12.75">
      <c r="A319" s="15" t="s">
        <v>172</v>
      </c>
      <c r="B319" s="16"/>
      <c r="C319" s="15"/>
      <c r="E319" s="16"/>
      <c r="F319" s="15">
        <v>355</v>
      </c>
    </row>
    <row r="321" ht="11.25">
      <c r="E321" s="4" t="s">
        <v>173</v>
      </c>
    </row>
    <row r="332" spans="2:5" s="1" customFormat="1" ht="11.25">
      <c r="B332" s="2"/>
      <c r="C332" s="3"/>
      <c r="D332" s="4"/>
      <c r="E332" s="4"/>
    </row>
  </sheetData>
  <sheetProtection selectLockedCells="1" selectUnlockedCells="1"/>
  <mergeCells count="9">
    <mergeCell ref="A6:C6"/>
    <mergeCell ref="A7:C7"/>
    <mergeCell ref="E7:F7"/>
    <mergeCell ref="A1:C1"/>
    <mergeCell ref="A4:A5"/>
    <mergeCell ref="B4:B5"/>
    <mergeCell ref="C4:C5"/>
    <mergeCell ref="E4:E5"/>
    <mergeCell ref="F4:F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8"/>
  <sheetViews>
    <sheetView zoomScalePageLayoutView="0" workbookViewId="0" topLeftCell="A163">
      <selection activeCell="S235" sqref="S235"/>
    </sheetView>
  </sheetViews>
  <sheetFormatPr defaultColWidth="9.33203125" defaultRowHeight="11.25"/>
  <cols>
    <col min="1" max="1" width="23.16015625" style="30" customWidth="1"/>
    <col min="2" max="2" width="31.66015625" style="30" customWidth="1"/>
    <col min="3" max="16384" width="9.33203125" style="30" customWidth="1"/>
  </cols>
  <sheetData>
    <row r="1" spans="1:15" ht="12.75" customHeight="1">
      <c r="A1" s="128" t="s">
        <v>174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ht="12.75">
      <c r="A2" s="31" t="s">
        <v>175</v>
      </c>
      <c r="B2" s="30" t="s">
        <v>176</v>
      </c>
      <c r="C2" s="32"/>
      <c r="H2" s="124"/>
      <c r="I2" s="124"/>
      <c r="J2" s="127"/>
      <c r="K2" s="127"/>
      <c r="L2" s="127"/>
      <c r="M2" s="127"/>
      <c r="N2" s="127"/>
      <c r="O2" s="127"/>
    </row>
    <row r="3" spans="1:15" ht="12.75" customHeight="1">
      <c r="A3" s="31" t="s">
        <v>177</v>
      </c>
      <c r="B3" s="30" t="s">
        <v>178</v>
      </c>
      <c r="C3" s="32"/>
      <c r="H3" s="124"/>
      <c r="I3" s="124"/>
      <c r="J3" s="125"/>
      <c r="K3" s="125"/>
      <c r="L3" s="125"/>
      <c r="M3" s="125"/>
      <c r="N3" s="125"/>
      <c r="O3" s="125"/>
    </row>
    <row r="4" spans="1:15" ht="12.75">
      <c r="A4" s="35" t="s">
        <v>179</v>
      </c>
      <c r="B4" s="36" t="s">
        <v>180</v>
      </c>
      <c r="C4" s="37"/>
      <c r="D4" s="36"/>
      <c r="E4" s="36"/>
      <c r="H4" s="33"/>
      <c r="I4" s="33"/>
      <c r="J4" s="34"/>
      <c r="K4" s="34"/>
      <c r="L4" s="34"/>
      <c r="M4" s="34"/>
      <c r="N4" s="34"/>
      <c r="O4" s="34"/>
    </row>
    <row r="5" spans="1:15" ht="12.75">
      <c r="A5" s="33" t="s">
        <v>181</v>
      </c>
      <c r="B5" s="38">
        <v>1</v>
      </c>
      <c r="C5" s="32"/>
      <c r="H5" s="33"/>
      <c r="I5" s="33"/>
      <c r="J5" s="34"/>
      <c r="K5" s="34"/>
      <c r="L5" s="34"/>
      <c r="M5" s="34"/>
      <c r="N5" s="34"/>
      <c r="O5" s="34"/>
    </row>
    <row r="6" spans="1:15" ht="12.75" customHeight="1">
      <c r="A6" s="126" t="s">
        <v>182</v>
      </c>
      <c r="B6" s="126" t="s">
        <v>183</v>
      </c>
      <c r="C6" s="126" t="s">
        <v>184</v>
      </c>
      <c r="D6" s="126" t="s">
        <v>185</v>
      </c>
      <c r="E6" s="126"/>
      <c r="F6" s="126"/>
      <c r="G6" s="126" t="s">
        <v>186</v>
      </c>
      <c r="H6" s="126" t="s">
        <v>187</v>
      </c>
      <c r="I6" s="126"/>
      <c r="J6" s="126"/>
      <c r="K6" s="126"/>
      <c r="L6" s="126" t="s">
        <v>188</v>
      </c>
      <c r="M6" s="126"/>
      <c r="N6" s="126"/>
      <c r="O6" s="126"/>
    </row>
    <row r="7" spans="1:15" ht="12.75">
      <c r="A7" s="126"/>
      <c r="B7" s="126"/>
      <c r="C7" s="126"/>
      <c r="D7" s="39" t="s">
        <v>189</v>
      </c>
      <c r="E7" s="39" t="s">
        <v>190</v>
      </c>
      <c r="F7" s="39" t="s">
        <v>191</v>
      </c>
      <c r="G7" s="126"/>
      <c r="H7" s="39" t="s">
        <v>192</v>
      </c>
      <c r="I7" s="39" t="s">
        <v>193</v>
      </c>
      <c r="J7" s="39" t="s">
        <v>194</v>
      </c>
      <c r="K7" s="39" t="s">
        <v>195</v>
      </c>
      <c r="L7" s="39" t="s">
        <v>196</v>
      </c>
      <c r="M7" s="39" t="s">
        <v>197</v>
      </c>
      <c r="N7" s="39" t="s">
        <v>198</v>
      </c>
      <c r="O7" s="39" t="s">
        <v>199</v>
      </c>
    </row>
    <row r="8" spans="1:15" ht="12.75">
      <c r="A8" s="40">
        <v>1</v>
      </c>
      <c r="B8" s="40">
        <v>2</v>
      </c>
      <c r="C8" s="40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  <c r="I8" s="40">
        <v>9</v>
      </c>
      <c r="J8" s="40">
        <v>10</v>
      </c>
      <c r="K8" s="40">
        <v>11</v>
      </c>
      <c r="L8" s="40">
        <v>12</v>
      </c>
      <c r="M8" s="40">
        <v>13</v>
      </c>
      <c r="N8" s="40">
        <v>14</v>
      </c>
      <c r="O8" s="40">
        <v>15</v>
      </c>
    </row>
    <row r="9" spans="1:15" ht="12.75" customHeight="1">
      <c r="A9" s="122" t="s">
        <v>200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</row>
    <row r="10" spans="1:15" ht="12.75">
      <c r="A10" s="41" t="s">
        <v>8</v>
      </c>
      <c r="B10" s="42" t="s">
        <v>9</v>
      </c>
      <c r="C10" s="41">
        <v>10</v>
      </c>
      <c r="D10" s="43">
        <v>0.08</v>
      </c>
      <c r="E10" s="43">
        <v>7.25</v>
      </c>
      <c r="F10" s="43">
        <v>0.13</v>
      </c>
      <c r="G10" s="43">
        <v>66.09</v>
      </c>
      <c r="H10" s="44"/>
      <c r="I10" s="44"/>
      <c r="J10" s="41">
        <v>40</v>
      </c>
      <c r="K10" s="45">
        <v>0.1</v>
      </c>
      <c r="L10" s="45">
        <v>2.4</v>
      </c>
      <c r="M10" s="41">
        <v>3</v>
      </c>
      <c r="N10" s="44"/>
      <c r="O10" s="43">
        <v>0.02</v>
      </c>
    </row>
    <row r="11" spans="1:15" ht="12.75">
      <c r="A11" s="41" t="s">
        <v>201</v>
      </c>
      <c r="B11" s="42" t="s">
        <v>12</v>
      </c>
      <c r="C11" s="41">
        <v>90</v>
      </c>
      <c r="D11" s="43">
        <v>13.01</v>
      </c>
      <c r="E11" s="45">
        <v>4.4</v>
      </c>
      <c r="F11" s="43">
        <v>9.97</v>
      </c>
      <c r="G11" s="43">
        <v>130.51</v>
      </c>
      <c r="H11" s="43">
        <v>0.05</v>
      </c>
      <c r="I11" s="45">
        <v>0.5</v>
      </c>
      <c r="J11" s="41">
        <v>6</v>
      </c>
      <c r="K11" s="43">
        <v>0.25</v>
      </c>
      <c r="L11" s="43">
        <v>13.37</v>
      </c>
      <c r="M11" s="43">
        <v>135.67</v>
      </c>
      <c r="N11" s="43">
        <v>14.77</v>
      </c>
      <c r="O11" s="43">
        <v>1.09</v>
      </c>
    </row>
    <row r="12" spans="1:15" ht="12.75">
      <c r="A12" s="41" t="s">
        <v>202</v>
      </c>
      <c r="B12" s="42" t="s">
        <v>139</v>
      </c>
      <c r="C12" s="41">
        <v>150</v>
      </c>
      <c r="D12" s="43">
        <v>2.79</v>
      </c>
      <c r="E12" s="43">
        <v>3.36</v>
      </c>
      <c r="F12" s="43">
        <v>20.35</v>
      </c>
      <c r="G12" s="43">
        <v>123.74</v>
      </c>
      <c r="H12" s="43">
        <v>0.16</v>
      </c>
      <c r="I12" s="45">
        <v>22.9</v>
      </c>
      <c r="J12" s="41">
        <v>1176</v>
      </c>
      <c r="K12" s="43">
        <v>0.37</v>
      </c>
      <c r="L12" s="43">
        <v>27.72</v>
      </c>
      <c r="M12" s="43">
        <v>91.33</v>
      </c>
      <c r="N12" s="43">
        <v>45.11</v>
      </c>
      <c r="O12" s="43">
        <v>1.32</v>
      </c>
    </row>
    <row r="13" spans="1:15" ht="12.75">
      <c r="A13" s="41" t="s">
        <v>16</v>
      </c>
      <c r="B13" s="42" t="s">
        <v>203</v>
      </c>
      <c r="C13" s="41">
        <v>180</v>
      </c>
      <c r="D13" s="43">
        <v>0.48</v>
      </c>
      <c r="E13" s="45">
        <v>0.2</v>
      </c>
      <c r="F13" s="43">
        <v>16.74</v>
      </c>
      <c r="G13" s="43">
        <v>79.66</v>
      </c>
      <c r="H13" s="43">
        <v>0.01</v>
      </c>
      <c r="I13" s="41">
        <v>140</v>
      </c>
      <c r="J13" s="43">
        <v>114.38</v>
      </c>
      <c r="K13" s="43">
        <v>0.53</v>
      </c>
      <c r="L13" s="45">
        <v>8.4</v>
      </c>
      <c r="M13" s="43">
        <v>2.38</v>
      </c>
      <c r="N13" s="43">
        <v>2.38</v>
      </c>
      <c r="O13" s="43">
        <v>0.45</v>
      </c>
    </row>
    <row r="14" spans="1:15" ht="12.75">
      <c r="A14" s="43"/>
      <c r="B14" s="42" t="s">
        <v>18</v>
      </c>
      <c r="C14" s="41">
        <v>40</v>
      </c>
      <c r="D14" s="43">
        <v>3.16</v>
      </c>
      <c r="E14" s="45">
        <v>0.4</v>
      </c>
      <c r="F14" s="43">
        <v>19.32</v>
      </c>
      <c r="G14" s="41">
        <v>94</v>
      </c>
      <c r="H14" s="43">
        <v>0.04</v>
      </c>
      <c r="I14" s="44"/>
      <c r="J14" s="44"/>
      <c r="K14" s="44"/>
      <c r="L14" s="41">
        <v>8</v>
      </c>
      <c r="M14" s="41">
        <v>26</v>
      </c>
      <c r="N14" s="45">
        <v>5.6</v>
      </c>
      <c r="O14" s="43">
        <v>0.44</v>
      </c>
    </row>
    <row r="15" spans="1:15" ht="12.75" customHeight="1">
      <c r="A15" s="122" t="s">
        <v>204</v>
      </c>
      <c r="B15" s="122"/>
      <c r="C15" s="40">
        <v>470</v>
      </c>
      <c r="D15" s="43">
        <v>19.52</v>
      </c>
      <c r="E15" s="43">
        <v>15.61</v>
      </c>
      <c r="F15" s="43">
        <v>66.51</v>
      </c>
      <c r="G15" s="41">
        <v>494</v>
      </c>
      <c r="H15" s="43">
        <v>0.26</v>
      </c>
      <c r="I15" s="45">
        <v>163.4</v>
      </c>
      <c r="J15" s="43">
        <v>1336.38</v>
      </c>
      <c r="K15" s="43">
        <v>1.25</v>
      </c>
      <c r="L15" s="43">
        <v>59.89</v>
      </c>
      <c r="M15" s="43">
        <v>258.38</v>
      </c>
      <c r="N15" s="43">
        <v>67.86</v>
      </c>
      <c r="O15" s="43">
        <v>3.32</v>
      </c>
    </row>
    <row r="16" spans="1:15" ht="12.75" customHeight="1">
      <c r="A16" s="122" t="s">
        <v>26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5" ht="12.75">
      <c r="A17" s="41" t="s">
        <v>207</v>
      </c>
      <c r="B17" s="42" t="s">
        <v>29</v>
      </c>
      <c r="C17" s="41">
        <v>60</v>
      </c>
      <c r="D17" s="43">
        <v>1.17</v>
      </c>
      <c r="E17" s="43">
        <v>5.06</v>
      </c>
      <c r="F17" s="43">
        <v>6.19</v>
      </c>
      <c r="G17" s="45">
        <v>75.5</v>
      </c>
      <c r="H17" s="43">
        <v>0.03</v>
      </c>
      <c r="I17" s="43">
        <v>8.75</v>
      </c>
      <c r="J17" s="44"/>
      <c r="K17" s="43">
        <v>2.34</v>
      </c>
      <c r="L17" s="43">
        <v>25.14</v>
      </c>
      <c r="M17" s="43">
        <v>31.34</v>
      </c>
      <c r="N17" s="43">
        <v>15.16</v>
      </c>
      <c r="O17" s="43">
        <v>0.91</v>
      </c>
    </row>
    <row r="18" spans="1:15" ht="25.5">
      <c r="A18" s="41" t="s">
        <v>208</v>
      </c>
      <c r="B18" s="42" t="s">
        <v>209</v>
      </c>
      <c r="C18" s="41">
        <v>200</v>
      </c>
      <c r="D18" s="43">
        <v>10.47</v>
      </c>
      <c r="E18" s="43">
        <v>6.66</v>
      </c>
      <c r="F18" s="43">
        <v>17.19</v>
      </c>
      <c r="G18" s="43">
        <v>170.56</v>
      </c>
      <c r="H18" s="43">
        <v>0.14</v>
      </c>
      <c r="I18" s="43">
        <v>16.03</v>
      </c>
      <c r="J18" s="41">
        <v>115</v>
      </c>
      <c r="K18" s="43">
        <v>0.35</v>
      </c>
      <c r="L18" s="43">
        <v>56.14</v>
      </c>
      <c r="M18" s="45">
        <v>152.8</v>
      </c>
      <c r="N18" s="43">
        <v>33.31</v>
      </c>
      <c r="O18" s="43">
        <v>1.89</v>
      </c>
    </row>
    <row r="19" spans="1:15" ht="25.5">
      <c r="A19" s="41" t="s">
        <v>210</v>
      </c>
      <c r="B19" s="42" t="s">
        <v>211</v>
      </c>
      <c r="C19" s="41">
        <v>120</v>
      </c>
      <c r="D19" s="43">
        <v>13.06</v>
      </c>
      <c r="E19" s="43">
        <v>8.88</v>
      </c>
      <c r="F19" s="43">
        <v>6.38</v>
      </c>
      <c r="G19" s="43">
        <v>157.18</v>
      </c>
      <c r="H19" s="43">
        <v>0.07</v>
      </c>
      <c r="I19" s="41">
        <v>1.03</v>
      </c>
      <c r="J19" s="45">
        <v>10</v>
      </c>
      <c r="K19" s="43">
        <v>0.79</v>
      </c>
      <c r="L19" s="43">
        <v>22.9</v>
      </c>
      <c r="M19" s="43">
        <v>135.86</v>
      </c>
      <c r="N19" s="43">
        <v>18.64</v>
      </c>
      <c r="O19" s="45">
        <v>1.87</v>
      </c>
    </row>
    <row r="20" spans="1:15" ht="12.75" customHeight="1">
      <c r="A20" s="41" t="s">
        <v>57</v>
      </c>
      <c r="B20" s="42" t="s">
        <v>156</v>
      </c>
      <c r="C20" s="41">
        <v>150</v>
      </c>
      <c r="D20" s="43">
        <v>4.41</v>
      </c>
      <c r="E20" s="43">
        <v>1.16</v>
      </c>
      <c r="F20" s="43">
        <v>19.99</v>
      </c>
      <c r="G20" s="45">
        <v>107.8</v>
      </c>
      <c r="H20" s="43">
        <v>0.15</v>
      </c>
      <c r="I20" s="44"/>
      <c r="J20" s="44"/>
      <c r="K20" s="43">
        <v>0.28</v>
      </c>
      <c r="L20" s="43">
        <v>8.84</v>
      </c>
      <c r="M20" s="43">
        <v>104.68</v>
      </c>
      <c r="N20" s="43">
        <v>70.11</v>
      </c>
      <c r="O20" s="43">
        <v>2.36</v>
      </c>
    </row>
    <row r="21" spans="1:15" ht="12.75" customHeight="1">
      <c r="A21" s="41" t="s">
        <v>40</v>
      </c>
      <c r="B21" s="42" t="s">
        <v>212</v>
      </c>
      <c r="C21" s="41">
        <v>180</v>
      </c>
      <c r="D21" s="43">
        <v>0.33</v>
      </c>
      <c r="E21" s="43">
        <v>0.02</v>
      </c>
      <c r="F21" s="43">
        <v>18.83</v>
      </c>
      <c r="G21" s="43">
        <v>77.85</v>
      </c>
      <c r="H21" s="44"/>
      <c r="I21" s="45">
        <v>0.3</v>
      </c>
      <c r="J21" s="43">
        <v>0.45</v>
      </c>
      <c r="K21" s="43">
        <v>0.15</v>
      </c>
      <c r="L21" s="43">
        <v>16.65</v>
      </c>
      <c r="M21" s="43">
        <v>11.55</v>
      </c>
      <c r="N21" s="45">
        <v>4.5</v>
      </c>
      <c r="O21" s="43">
        <v>0.93</v>
      </c>
    </row>
    <row r="22" spans="1:15" ht="12.75">
      <c r="A22" s="43"/>
      <c r="B22" s="42" t="s">
        <v>18</v>
      </c>
      <c r="C22" s="41">
        <v>60</v>
      </c>
      <c r="D22" s="43">
        <v>4.74</v>
      </c>
      <c r="E22" s="45">
        <v>0.6</v>
      </c>
      <c r="F22" s="43">
        <v>28.98</v>
      </c>
      <c r="G22" s="41">
        <v>141</v>
      </c>
      <c r="H22" s="43">
        <v>0.07</v>
      </c>
      <c r="I22" s="44"/>
      <c r="J22" s="44"/>
      <c r="K22" s="44"/>
      <c r="L22" s="41">
        <v>12</v>
      </c>
      <c r="M22" s="41">
        <v>39</v>
      </c>
      <c r="N22" s="45">
        <v>8.4</v>
      </c>
      <c r="O22" s="43">
        <v>0.66</v>
      </c>
    </row>
    <row r="23" spans="1:15" ht="12.75">
      <c r="A23" s="122" t="s">
        <v>43</v>
      </c>
      <c r="B23" s="122"/>
      <c r="C23" s="40">
        <v>770</v>
      </c>
      <c r="D23" s="43">
        <v>34.18</v>
      </c>
      <c r="E23" s="43">
        <v>22.38</v>
      </c>
      <c r="F23" s="43">
        <v>97.56</v>
      </c>
      <c r="G23" s="43">
        <v>729.89</v>
      </c>
      <c r="H23" s="43">
        <v>0.46</v>
      </c>
      <c r="I23" s="43">
        <v>26.11</v>
      </c>
      <c r="J23" s="43">
        <v>125.45</v>
      </c>
      <c r="K23" s="43">
        <v>3.91</v>
      </c>
      <c r="L23" s="43">
        <v>141.67</v>
      </c>
      <c r="M23" s="43">
        <v>475.23</v>
      </c>
      <c r="N23" s="43">
        <v>150.12</v>
      </c>
      <c r="O23" s="43">
        <v>8.62</v>
      </c>
    </row>
    <row r="24" spans="1:15" ht="12.75" customHeight="1">
      <c r="A24" s="122" t="s">
        <v>213</v>
      </c>
      <c r="B24" s="122"/>
      <c r="C24" s="46">
        <v>1890</v>
      </c>
      <c r="D24" s="43">
        <v>94.16</v>
      </c>
      <c r="E24" s="43">
        <v>59.25</v>
      </c>
      <c r="F24" s="43">
        <v>246.89</v>
      </c>
      <c r="G24" s="43">
        <v>1926.95</v>
      </c>
      <c r="H24" s="43">
        <v>0.88</v>
      </c>
      <c r="I24" s="43">
        <v>211.95</v>
      </c>
      <c r="J24" s="43">
        <v>1593.83</v>
      </c>
      <c r="K24" s="43">
        <v>6.56</v>
      </c>
      <c r="L24" s="43">
        <v>805.44</v>
      </c>
      <c r="M24" s="43">
        <v>1381.57</v>
      </c>
      <c r="N24" s="43">
        <v>380.86</v>
      </c>
      <c r="O24" s="43">
        <v>14.42</v>
      </c>
    </row>
    <row r="25" spans="1:15" ht="12.75">
      <c r="A25" s="31" t="s">
        <v>175</v>
      </c>
      <c r="B25" s="30" t="s">
        <v>176</v>
      </c>
      <c r="C25" s="32"/>
      <c r="H25" s="124"/>
      <c r="I25" s="124"/>
      <c r="J25" s="127"/>
      <c r="K25" s="127"/>
      <c r="L25" s="127"/>
      <c r="M25" s="127"/>
      <c r="N25" s="127"/>
      <c r="O25" s="127"/>
    </row>
    <row r="26" spans="1:15" ht="12.75">
      <c r="A26" s="31" t="s">
        <v>177</v>
      </c>
      <c r="B26" s="30" t="s">
        <v>178</v>
      </c>
      <c r="C26" s="32"/>
      <c r="H26" s="124"/>
      <c r="I26" s="124"/>
      <c r="J26" s="125"/>
      <c r="K26" s="125"/>
      <c r="L26" s="125"/>
      <c r="M26" s="125"/>
      <c r="N26" s="125"/>
      <c r="O26" s="125"/>
    </row>
    <row r="27" spans="1:15" ht="12.75">
      <c r="A27" s="35" t="s">
        <v>179</v>
      </c>
      <c r="B27" s="36" t="s">
        <v>214</v>
      </c>
      <c r="C27" s="37"/>
      <c r="D27" s="36"/>
      <c r="E27" s="36"/>
      <c r="H27" s="33"/>
      <c r="I27" s="33"/>
      <c r="J27" s="34"/>
      <c r="K27" s="34"/>
      <c r="L27" s="34"/>
      <c r="M27" s="34"/>
      <c r="N27" s="34"/>
      <c r="O27" s="34"/>
    </row>
    <row r="28" spans="1:15" ht="12.75" customHeight="1">
      <c r="A28" s="33" t="s">
        <v>181</v>
      </c>
      <c r="B28" s="38">
        <v>1</v>
      </c>
      <c r="C28" s="32"/>
      <c r="H28" s="33"/>
      <c r="I28" s="33"/>
      <c r="J28" s="34"/>
      <c r="K28" s="34"/>
      <c r="L28" s="34"/>
      <c r="M28" s="34"/>
      <c r="N28" s="34"/>
      <c r="O28" s="34"/>
    </row>
    <row r="29" spans="1:15" ht="12.75" customHeight="1">
      <c r="A29" s="126" t="s">
        <v>182</v>
      </c>
      <c r="B29" s="126" t="s">
        <v>183</v>
      </c>
      <c r="C29" s="126" t="s">
        <v>184</v>
      </c>
      <c r="D29" s="126" t="s">
        <v>185</v>
      </c>
      <c r="E29" s="126"/>
      <c r="F29" s="126"/>
      <c r="G29" s="126" t="s">
        <v>186</v>
      </c>
      <c r="H29" s="126" t="s">
        <v>187</v>
      </c>
      <c r="I29" s="126"/>
      <c r="J29" s="126"/>
      <c r="K29" s="126"/>
      <c r="L29" s="126" t="s">
        <v>188</v>
      </c>
      <c r="M29" s="126"/>
      <c r="N29" s="126"/>
      <c r="O29" s="126"/>
    </row>
    <row r="30" spans="1:15" ht="12.75">
      <c r="A30" s="126"/>
      <c r="B30" s="126"/>
      <c r="C30" s="126"/>
      <c r="D30" s="39" t="s">
        <v>189</v>
      </c>
      <c r="E30" s="39" t="s">
        <v>190</v>
      </c>
      <c r="F30" s="39" t="s">
        <v>191</v>
      </c>
      <c r="G30" s="126"/>
      <c r="H30" s="39" t="s">
        <v>192</v>
      </c>
      <c r="I30" s="39" t="s">
        <v>193</v>
      </c>
      <c r="J30" s="39" t="s">
        <v>194</v>
      </c>
      <c r="K30" s="39" t="s">
        <v>195</v>
      </c>
      <c r="L30" s="39" t="s">
        <v>196</v>
      </c>
      <c r="M30" s="39" t="s">
        <v>197</v>
      </c>
      <c r="N30" s="39" t="s">
        <v>198</v>
      </c>
      <c r="O30" s="39" t="s">
        <v>199</v>
      </c>
    </row>
    <row r="31" spans="1:15" ht="12.75">
      <c r="A31" s="40">
        <v>1</v>
      </c>
      <c r="B31" s="40">
        <v>2</v>
      </c>
      <c r="C31" s="40">
        <v>3</v>
      </c>
      <c r="D31" s="40">
        <v>4</v>
      </c>
      <c r="E31" s="40">
        <v>5</v>
      </c>
      <c r="F31" s="40">
        <v>6</v>
      </c>
      <c r="G31" s="40">
        <v>7</v>
      </c>
      <c r="H31" s="40">
        <v>8</v>
      </c>
      <c r="I31" s="40">
        <v>9</v>
      </c>
      <c r="J31" s="40">
        <v>10</v>
      </c>
      <c r="K31" s="40">
        <v>11</v>
      </c>
      <c r="L31" s="40">
        <v>12</v>
      </c>
      <c r="M31" s="40">
        <v>13</v>
      </c>
      <c r="N31" s="40">
        <v>14</v>
      </c>
      <c r="O31" s="40">
        <v>15</v>
      </c>
    </row>
    <row r="32" spans="1:15" ht="12.75">
      <c r="A32" s="122" t="s">
        <v>200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</row>
    <row r="33" spans="1:15" ht="12.75" customHeight="1">
      <c r="A33" s="41" t="s">
        <v>215</v>
      </c>
      <c r="B33" s="42" t="s">
        <v>56</v>
      </c>
      <c r="C33" s="41">
        <v>50</v>
      </c>
      <c r="D33" s="45">
        <v>5.5</v>
      </c>
      <c r="E33" s="43">
        <v>6.81</v>
      </c>
      <c r="F33" s="43">
        <v>0.95</v>
      </c>
      <c r="G33" s="43">
        <v>87.08</v>
      </c>
      <c r="H33" s="43">
        <v>0.03</v>
      </c>
      <c r="I33" s="43">
        <v>0.18</v>
      </c>
      <c r="J33" s="45">
        <v>101.4</v>
      </c>
      <c r="K33" s="43">
        <v>1.12</v>
      </c>
      <c r="L33" s="45">
        <v>39.9</v>
      </c>
      <c r="M33" s="43">
        <v>89.67</v>
      </c>
      <c r="N33" s="43">
        <v>6.83</v>
      </c>
      <c r="O33" s="43">
        <v>1.02</v>
      </c>
    </row>
    <row r="34" spans="1:15" ht="12.75" customHeight="1">
      <c r="A34" s="41" t="s">
        <v>150</v>
      </c>
      <c r="B34" s="42" t="s">
        <v>216</v>
      </c>
      <c r="C34" s="41">
        <v>160</v>
      </c>
      <c r="D34" s="43">
        <v>5.84</v>
      </c>
      <c r="E34" s="43">
        <v>5.81</v>
      </c>
      <c r="F34" s="43">
        <v>31.75</v>
      </c>
      <c r="G34" s="43">
        <v>169.54</v>
      </c>
      <c r="H34" s="43">
        <v>0.12</v>
      </c>
      <c r="I34" s="43">
        <v>0.43</v>
      </c>
      <c r="J34" s="45">
        <v>27.1</v>
      </c>
      <c r="K34" s="43">
        <v>0.63</v>
      </c>
      <c r="L34" s="43">
        <v>103.68</v>
      </c>
      <c r="M34" s="43">
        <v>159.99</v>
      </c>
      <c r="N34" s="43">
        <v>30.56</v>
      </c>
      <c r="O34" s="43">
        <v>1.72</v>
      </c>
    </row>
    <row r="35" spans="1:15" ht="12.75" customHeight="1">
      <c r="A35" s="41" t="s">
        <v>59</v>
      </c>
      <c r="B35" s="42" t="s">
        <v>217</v>
      </c>
      <c r="C35" s="41">
        <v>180</v>
      </c>
      <c r="D35" s="43">
        <v>3.59</v>
      </c>
      <c r="E35" s="43">
        <v>2.85</v>
      </c>
      <c r="F35" s="43">
        <v>14.71</v>
      </c>
      <c r="G35" s="43">
        <v>100.06</v>
      </c>
      <c r="H35" s="43">
        <v>0.02</v>
      </c>
      <c r="I35" s="43">
        <v>0.54</v>
      </c>
      <c r="J35" s="43">
        <v>9.12</v>
      </c>
      <c r="K35" s="43">
        <v>0.01</v>
      </c>
      <c r="L35" s="43">
        <v>113.12</v>
      </c>
      <c r="M35" s="45">
        <v>107.2</v>
      </c>
      <c r="N35" s="45">
        <v>29.6</v>
      </c>
      <c r="O35" s="41">
        <v>1</v>
      </c>
    </row>
    <row r="36" spans="1:15" ht="12.75">
      <c r="A36" s="43"/>
      <c r="B36" s="42" t="s">
        <v>18</v>
      </c>
      <c r="C36" s="41">
        <v>40</v>
      </c>
      <c r="D36" s="43">
        <v>3.16</v>
      </c>
      <c r="E36" s="45">
        <v>0.4</v>
      </c>
      <c r="F36" s="43">
        <v>19.32</v>
      </c>
      <c r="G36" s="41">
        <v>94</v>
      </c>
      <c r="H36" s="43">
        <v>0.04</v>
      </c>
      <c r="I36" s="44"/>
      <c r="J36" s="44"/>
      <c r="K36" s="44"/>
      <c r="L36" s="41">
        <v>8</v>
      </c>
      <c r="M36" s="41">
        <v>26</v>
      </c>
      <c r="N36" s="45">
        <v>5.6</v>
      </c>
      <c r="O36" s="43">
        <v>0.44</v>
      </c>
    </row>
    <row r="37" spans="1:15" ht="12.75">
      <c r="A37" s="122" t="s">
        <v>204</v>
      </c>
      <c r="B37" s="122"/>
      <c r="C37" s="40">
        <v>430</v>
      </c>
      <c r="D37" s="43">
        <v>18.09</v>
      </c>
      <c r="E37" s="43">
        <v>15.87</v>
      </c>
      <c r="F37" s="43">
        <v>66.73</v>
      </c>
      <c r="G37" s="43">
        <v>450.68</v>
      </c>
      <c r="H37" s="43">
        <v>0.21</v>
      </c>
      <c r="I37" s="43">
        <v>1.15</v>
      </c>
      <c r="J37" s="43">
        <v>137.62</v>
      </c>
      <c r="K37" s="43">
        <v>1.76</v>
      </c>
      <c r="L37" s="45">
        <v>264.7</v>
      </c>
      <c r="M37" s="43">
        <v>382.86</v>
      </c>
      <c r="N37" s="43">
        <v>72.59</v>
      </c>
      <c r="O37" s="43">
        <v>4.18</v>
      </c>
    </row>
    <row r="38" spans="1:15" ht="12.75" customHeight="1">
      <c r="A38" s="122" t="s">
        <v>26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</row>
    <row r="39" spans="1:15" ht="12.75" customHeight="1">
      <c r="A39" s="41" t="s">
        <v>220</v>
      </c>
      <c r="B39" s="42" t="s">
        <v>67</v>
      </c>
      <c r="C39" s="41">
        <v>60</v>
      </c>
      <c r="D39" s="43">
        <v>0.91</v>
      </c>
      <c r="E39" s="43">
        <v>5.07</v>
      </c>
      <c r="F39" s="43">
        <v>4.83</v>
      </c>
      <c r="G39" s="43">
        <v>69.45</v>
      </c>
      <c r="H39" s="43">
        <v>0.04</v>
      </c>
      <c r="I39" s="45">
        <v>3.5</v>
      </c>
      <c r="J39" s="41">
        <v>1400</v>
      </c>
      <c r="K39" s="43">
        <v>2.48</v>
      </c>
      <c r="L39" s="43">
        <v>19.64</v>
      </c>
      <c r="M39" s="43">
        <v>38.75</v>
      </c>
      <c r="N39" s="43">
        <v>26.64</v>
      </c>
      <c r="O39" s="45">
        <v>0.5</v>
      </c>
    </row>
    <row r="40" spans="1:15" ht="25.5">
      <c r="A40" s="41" t="s">
        <v>221</v>
      </c>
      <c r="B40" s="42" t="s">
        <v>70</v>
      </c>
      <c r="C40" s="41">
        <v>200</v>
      </c>
      <c r="D40" s="43">
        <v>4.94</v>
      </c>
      <c r="E40" s="43">
        <v>9.48</v>
      </c>
      <c r="F40" s="43">
        <v>14.59</v>
      </c>
      <c r="G40" s="43">
        <v>163.27</v>
      </c>
      <c r="H40" s="43">
        <v>0.09</v>
      </c>
      <c r="I40" s="43">
        <v>10.51</v>
      </c>
      <c r="J40" s="45">
        <v>188.9</v>
      </c>
      <c r="K40" s="43">
        <v>3.71</v>
      </c>
      <c r="L40" s="43">
        <v>16.68</v>
      </c>
      <c r="M40" s="43">
        <v>83.63</v>
      </c>
      <c r="N40" s="43">
        <v>22.63</v>
      </c>
      <c r="O40" s="45">
        <v>0.9</v>
      </c>
    </row>
    <row r="41" spans="1:15" ht="12.75">
      <c r="A41" s="41" t="s">
        <v>201</v>
      </c>
      <c r="B41" s="42" t="s">
        <v>12</v>
      </c>
      <c r="C41" s="41">
        <v>90</v>
      </c>
      <c r="D41" s="43">
        <v>13.01</v>
      </c>
      <c r="E41" s="45">
        <v>4.4</v>
      </c>
      <c r="F41" s="43">
        <v>9.97</v>
      </c>
      <c r="G41" s="43">
        <v>130.51</v>
      </c>
      <c r="H41" s="43">
        <v>0.05</v>
      </c>
      <c r="I41" s="45">
        <v>0.5</v>
      </c>
      <c r="J41" s="41">
        <v>6</v>
      </c>
      <c r="K41" s="43">
        <v>0.25</v>
      </c>
      <c r="L41" s="43">
        <v>13.37</v>
      </c>
      <c r="M41" s="43">
        <v>135.67</v>
      </c>
      <c r="N41" s="43">
        <v>14.77</v>
      </c>
      <c r="O41" s="43">
        <v>1.09</v>
      </c>
    </row>
    <row r="42" spans="1:15" ht="12.75" customHeight="1">
      <c r="A42" s="41" t="s">
        <v>202</v>
      </c>
      <c r="B42" s="42" t="s">
        <v>139</v>
      </c>
      <c r="C42" s="41">
        <v>150</v>
      </c>
      <c r="D42" s="43">
        <v>2.79</v>
      </c>
      <c r="E42" s="43">
        <v>3.36</v>
      </c>
      <c r="F42" s="43">
        <v>20.35</v>
      </c>
      <c r="G42" s="43">
        <v>123.74</v>
      </c>
      <c r="H42" s="43">
        <v>0.16</v>
      </c>
      <c r="I42" s="45">
        <v>22.9</v>
      </c>
      <c r="J42" s="41">
        <v>1176</v>
      </c>
      <c r="K42" s="43">
        <v>0.37</v>
      </c>
      <c r="L42" s="43">
        <v>27.72</v>
      </c>
      <c r="M42" s="43">
        <v>91.33</v>
      </c>
      <c r="N42" s="43">
        <v>45.11</v>
      </c>
      <c r="O42" s="43">
        <v>1.32</v>
      </c>
    </row>
    <row r="43" spans="1:15" ht="12.75">
      <c r="A43" s="41" t="s">
        <v>72</v>
      </c>
      <c r="B43" s="42" t="s">
        <v>222</v>
      </c>
      <c r="C43" s="41">
        <v>180</v>
      </c>
      <c r="D43" s="43">
        <v>0.14</v>
      </c>
      <c r="E43" s="43">
        <v>0.04</v>
      </c>
      <c r="F43" s="43">
        <v>13.88</v>
      </c>
      <c r="G43" s="43">
        <v>57.24</v>
      </c>
      <c r="H43" s="43">
        <v>0.01</v>
      </c>
      <c r="I43" s="45">
        <v>2.7</v>
      </c>
      <c r="J43" s="44"/>
      <c r="K43" s="43">
        <v>0.05</v>
      </c>
      <c r="L43" s="43">
        <v>6.66</v>
      </c>
      <c r="M43" s="45">
        <v>5.4</v>
      </c>
      <c r="N43" s="43">
        <v>4.68</v>
      </c>
      <c r="O43" s="43">
        <v>0.13</v>
      </c>
    </row>
    <row r="44" spans="1:15" ht="12.75">
      <c r="A44" s="43"/>
      <c r="B44" s="42" t="s">
        <v>18</v>
      </c>
      <c r="C44" s="41">
        <v>60</v>
      </c>
      <c r="D44" s="43">
        <v>4.74</v>
      </c>
      <c r="E44" s="45">
        <v>0.6</v>
      </c>
      <c r="F44" s="43">
        <v>28.98</v>
      </c>
      <c r="G44" s="41">
        <v>141</v>
      </c>
      <c r="H44" s="43">
        <v>0.07</v>
      </c>
      <c r="I44" s="44"/>
      <c r="J44" s="44"/>
      <c r="K44" s="44"/>
      <c r="L44" s="41">
        <v>12</v>
      </c>
      <c r="M44" s="41">
        <v>39</v>
      </c>
      <c r="N44" s="45">
        <v>8.4</v>
      </c>
      <c r="O44" s="43">
        <v>0.66</v>
      </c>
    </row>
    <row r="45" spans="1:15" ht="12.75">
      <c r="A45" s="122" t="s">
        <v>43</v>
      </c>
      <c r="B45" s="122"/>
      <c r="C45" s="40">
        <v>740</v>
      </c>
      <c r="D45" s="43">
        <v>26.53</v>
      </c>
      <c r="E45" s="43">
        <v>22.95</v>
      </c>
      <c r="F45" s="43">
        <v>92.6</v>
      </c>
      <c r="G45" s="43">
        <v>685.21</v>
      </c>
      <c r="H45" s="43">
        <v>0.42</v>
      </c>
      <c r="I45" s="43">
        <v>40.11</v>
      </c>
      <c r="J45" s="45">
        <v>2770.9</v>
      </c>
      <c r="K45" s="43">
        <v>6.86</v>
      </c>
      <c r="L45" s="43">
        <v>96.07</v>
      </c>
      <c r="M45" s="43">
        <v>393.78</v>
      </c>
      <c r="N45" s="43">
        <v>122.23</v>
      </c>
      <c r="O45" s="45">
        <v>4.6</v>
      </c>
    </row>
    <row r="46" spans="1:15" ht="12.75" customHeight="1">
      <c r="A46" s="122" t="s">
        <v>213</v>
      </c>
      <c r="B46" s="122"/>
      <c r="C46" s="46">
        <v>1880</v>
      </c>
      <c r="D46" s="43">
        <v>49.04</v>
      </c>
      <c r="E46" s="43">
        <v>40.12</v>
      </c>
      <c r="F46" s="43">
        <v>250.23</v>
      </c>
      <c r="G46" s="43">
        <v>1533.09</v>
      </c>
      <c r="H46" s="43">
        <v>0.75</v>
      </c>
      <c r="I46" s="43">
        <v>66.06</v>
      </c>
      <c r="J46" s="43">
        <v>2910.82</v>
      </c>
      <c r="K46" s="45">
        <v>9.7</v>
      </c>
      <c r="L46" s="43">
        <v>396.43</v>
      </c>
      <c r="M46" s="43">
        <v>864.38</v>
      </c>
      <c r="N46" s="43">
        <v>293.92</v>
      </c>
      <c r="O46" s="43">
        <v>12.86</v>
      </c>
    </row>
    <row r="47" spans="1:15" ht="12.75" customHeight="1">
      <c r="A47" s="31" t="s">
        <v>175</v>
      </c>
      <c r="B47" s="30" t="s">
        <v>176</v>
      </c>
      <c r="C47" s="32"/>
      <c r="H47" s="124"/>
      <c r="I47" s="124"/>
      <c r="J47" s="127"/>
      <c r="K47" s="127"/>
      <c r="L47" s="127"/>
      <c r="M47" s="127"/>
      <c r="N47" s="127"/>
      <c r="O47" s="127"/>
    </row>
    <row r="48" spans="1:15" ht="12.75" customHeight="1">
      <c r="A48" s="31" t="s">
        <v>177</v>
      </c>
      <c r="B48" s="30" t="s">
        <v>178</v>
      </c>
      <c r="C48" s="32"/>
      <c r="H48" s="124"/>
      <c r="I48" s="124"/>
      <c r="J48" s="125"/>
      <c r="K48" s="125"/>
      <c r="L48" s="125"/>
      <c r="M48" s="125"/>
      <c r="N48" s="125"/>
      <c r="O48" s="125"/>
    </row>
    <row r="49" spans="1:15" ht="12.75">
      <c r="A49" s="35" t="s">
        <v>179</v>
      </c>
      <c r="B49" s="36" t="s">
        <v>223</v>
      </c>
      <c r="C49" s="37"/>
      <c r="D49" s="36"/>
      <c r="E49" s="36"/>
      <c r="H49" s="33"/>
      <c r="I49" s="33"/>
      <c r="J49" s="34"/>
      <c r="K49" s="34"/>
      <c r="L49" s="34"/>
      <c r="M49" s="34"/>
      <c r="N49" s="34"/>
      <c r="O49" s="34"/>
    </row>
    <row r="50" spans="1:15" ht="12.75" customHeight="1">
      <c r="A50" s="33" t="s">
        <v>181</v>
      </c>
      <c r="B50" s="38">
        <v>1</v>
      </c>
      <c r="C50" s="32"/>
      <c r="H50" s="33"/>
      <c r="I50" s="33"/>
      <c r="J50" s="34"/>
      <c r="K50" s="34"/>
      <c r="L50" s="34"/>
      <c r="M50" s="34"/>
      <c r="N50" s="34"/>
      <c r="O50" s="34"/>
    </row>
    <row r="51" spans="1:15" ht="12.75">
      <c r="A51" s="126" t="s">
        <v>182</v>
      </c>
      <c r="B51" s="126" t="s">
        <v>183</v>
      </c>
      <c r="C51" s="126" t="s">
        <v>184</v>
      </c>
      <c r="D51" s="126" t="s">
        <v>185</v>
      </c>
      <c r="E51" s="126"/>
      <c r="F51" s="126"/>
      <c r="G51" s="126" t="s">
        <v>186</v>
      </c>
      <c r="H51" s="126" t="s">
        <v>187</v>
      </c>
      <c r="I51" s="126"/>
      <c r="J51" s="126"/>
      <c r="K51" s="126"/>
      <c r="L51" s="126" t="s">
        <v>188</v>
      </c>
      <c r="M51" s="126"/>
      <c r="N51" s="126"/>
      <c r="O51" s="126"/>
    </row>
    <row r="52" spans="1:15" ht="12.75" customHeight="1">
      <c r="A52" s="126"/>
      <c r="B52" s="126"/>
      <c r="C52" s="126"/>
      <c r="D52" s="39" t="s">
        <v>189</v>
      </c>
      <c r="E52" s="39" t="s">
        <v>190</v>
      </c>
      <c r="F52" s="39" t="s">
        <v>191</v>
      </c>
      <c r="G52" s="126"/>
      <c r="H52" s="39" t="s">
        <v>192</v>
      </c>
      <c r="I52" s="39" t="s">
        <v>193</v>
      </c>
      <c r="J52" s="39" t="s">
        <v>194</v>
      </c>
      <c r="K52" s="39" t="s">
        <v>195</v>
      </c>
      <c r="L52" s="39" t="s">
        <v>196</v>
      </c>
      <c r="M52" s="39" t="s">
        <v>197</v>
      </c>
      <c r="N52" s="39" t="s">
        <v>198</v>
      </c>
      <c r="O52" s="39" t="s">
        <v>199</v>
      </c>
    </row>
    <row r="53" spans="1:15" ht="12.75" customHeight="1">
      <c r="A53" s="40">
        <v>1</v>
      </c>
      <c r="B53" s="40">
        <v>2</v>
      </c>
      <c r="C53" s="40">
        <v>3</v>
      </c>
      <c r="D53" s="40">
        <v>4</v>
      </c>
      <c r="E53" s="40">
        <v>5</v>
      </c>
      <c r="F53" s="40">
        <v>6</v>
      </c>
      <c r="G53" s="40">
        <v>7</v>
      </c>
      <c r="H53" s="40">
        <v>8</v>
      </c>
      <c r="I53" s="40">
        <v>9</v>
      </c>
      <c r="J53" s="40">
        <v>10</v>
      </c>
      <c r="K53" s="40">
        <v>11</v>
      </c>
      <c r="L53" s="40">
        <v>12</v>
      </c>
      <c r="M53" s="40">
        <v>13</v>
      </c>
      <c r="N53" s="40">
        <v>14</v>
      </c>
      <c r="O53" s="40">
        <v>15</v>
      </c>
    </row>
    <row r="54" spans="1:15" ht="12.75">
      <c r="A54" s="122" t="s">
        <v>200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</row>
    <row r="55" spans="1:15" ht="12.75">
      <c r="A55" s="41" t="s">
        <v>8</v>
      </c>
      <c r="B55" s="42" t="s">
        <v>9</v>
      </c>
      <c r="C55" s="41">
        <v>10</v>
      </c>
      <c r="D55" s="43">
        <v>0.08</v>
      </c>
      <c r="E55" s="43">
        <v>7.25</v>
      </c>
      <c r="F55" s="43">
        <v>0.13</v>
      </c>
      <c r="G55" s="43">
        <v>66.09</v>
      </c>
      <c r="H55" s="44"/>
      <c r="I55" s="44"/>
      <c r="J55" s="41">
        <v>40</v>
      </c>
      <c r="K55" s="45">
        <v>0.1</v>
      </c>
      <c r="L55" s="45">
        <v>2.4</v>
      </c>
      <c r="M55" s="41">
        <v>3</v>
      </c>
      <c r="N55" s="44"/>
      <c r="O55" s="43">
        <v>0.02</v>
      </c>
    </row>
    <row r="56" spans="1:15" ht="25.5">
      <c r="A56" s="41" t="s">
        <v>224</v>
      </c>
      <c r="B56" s="42" t="s">
        <v>225</v>
      </c>
      <c r="C56" s="41">
        <v>120</v>
      </c>
      <c r="D56" s="45">
        <v>13.82</v>
      </c>
      <c r="E56" s="43">
        <v>7.95</v>
      </c>
      <c r="F56" s="43">
        <v>10.24</v>
      </c>
      <c r="G56" s="45">
        <v>167.54</v>
      </c>
      <c r="H56" s="43">
        <v>0.07</v>
      </c>
      <c r="I56" s="41">
        <v>1.03</v>
      </c>
      <c r="J56" s="44">
        <v>8</v>
      </c>
      <c r="K56" s="43">
        <v>0.31</v>
      </c>
      <c r="L56" s="45">
        <v>21.3</v>
      </c>
      <c r="M56" s="43">
        <v>136.06</v>
      </c>
      <c r="N56" s="43">
        <v>18.02</v>
      </c>
      <c r="O56" s="43">
        <v>1.93</v>
      </c>
    </row>
    <row r="57" spans="1:15" ht="12.75">
      <c r="A57" s="41" t="s">
        <v>85</v>
      </c>
      <c r="B57" s="42" t="s">
        <v>86</v>
      </c>
      <c r="C57" s="41">
        <v>150</v>
      </c>
      <c r="D57" s="45">
        <v>6.6</v>
      </c>
      <c r="E57" s="43">
        <v>0.78</v>
      </c>
      <c r="F57" s="45">
        <v>42.3</v>
      </c>
      <c r="G57" s="45">
        <v>202.8</v>
      </c>
      <c r="H57" s="45">
        <v>0.1</v>
      </c>
      <c r="I57" s="44"/>
      <c r="J57" s="44"/>
      <c r="K57" s="45">
        <v>0.9</v>
      </c>
      <c r="L57" s="43">
        <v>13.24</v>
      </c>
      <c r="M57" s="43">
        <v>52.58</v>
      </c>
      <c r="N57" s="43">
        <v>9.71</v>
      </c>
      <c r="O57" s="43">
        <v>0.97</v>
      </c>
    </row>
    <row r="58" spans="1:15" ht="12.75">
      <c r="A58" s="41" t="s">
        <v>46</v>
      </c>
      <c r="B58" s="42" t="s">
        <v>47</v>
      </c>
      <c r="C58" s="41">
        <v>180</v>
      </c>
      <c r="D58" s="43">
        <v>1.45</v>
      </c>
      <c r="E58" s="43">
        <v>1.25</v>
      </c>
      <c r="F58" s="43">
        <v>12.38</v>
      </c>
      <c r="G58" s="43">
        <v>66.91</v>
      </c>
      <c r="H58" s="43">
        <v>0.01</v>
      </c>
      <c r="I58" s="45">
        <v>0.4</v>
      </c>
      <c r="J58" s="41">
        <v>5</v>
      </c>
      <c r="K58" s="44"/>
      <c r="L58" s="43">
        <v>64.95</v>
      </c>
      <c r="M58" s="43">
        <v>53.24</v>
      </c>
      <c r="N58" s="45">
        <v>11.4</v>
      </c>
      <c r="O58" s="45">
        <v>0.9</v>
      </c>
    </row>
    <row r="59" spans="1:15" ht="12.75">
      <c r="A59" s="43"/>
      <c r="B59" s="42" t="s">
        <v>18</v>
      </c>
      <c r="C59" s="41">
        <v>40</v>
      </c>
      <c r="D59" s="43">
        <v>3.16</v>
      </c>
      <c r="E59" s="45">
        <v>0.4</v>
      </c>
      <c r="F59" s="43">
        <v>19.32</v>
      </c>
      <c r="G59" s="41">
        <v>94</v>
      </c>
      <c r="H59" s="43">
        <v>0.04</v>
      </c>
      <c r="I59" s="44"/>
      <c r="J59" s="44"/>
      <c r="K59" s="44"/>
      <c r="L59" s="41">
        <v>8</v>
      </c>
      <c r="M59" s="41">
        <v>26</v>
      </c>
      <c r="N59" s="45">
        <v>5.6</v>
      </c>
      <c r="O59" s="43">
        <v>0.44</v>
      </c>
    </row>
    <row r="60" spans="1:15" ht="12.75" customHeight="1">
      <c r="A60" s="122" t="s">
        <v>204</v>
      </c>
      <c r="B60" s="122"/>
      <c r="C60" s="40">
        <v>500</v>
      </c>
      <c r="D60" s="43">
        <v>25.11</v>
      </c>
      <c r="E60" s="43">
        <v>17.63</v>
      </c>
      <c r="F60" s="43">
        <v>84.37</v>
      </c>
      <c r="G60" s="43">
        <v>597.34</v>
      </c>
      <c r="H60" s="43">
        <v>0.22</v>
      </c>
      <c r="I60" s="43">
        <v>1.43</v>
      </c>
      <c r="J60" s="41">
        <v>53</v>
      </c>
      <c r="K60" s="43">
        <v>1.31</v>
      </c>
      <c r="L60" s="43">
        <v>109.89</v>
      </c>
      <c r="M60" s="43">
        <v>270.88</v>
      </c>
      <c r="N60" s="43">
        <v>44.73</v>
      </c>
      <c r="O60" s="43">
        <v>4.26</v>
      </c>
    </row>
    <row r="61" spans="1:15" ht="12.75" customHeight="1">
      <c r="A61" s="122" t="s">
        <v>26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</row>
    <row r="62" spans="1:15" ht="12.75">
      <c r="A62" s="41" t="s">
        <v>227</v>
      </c>
      <c r="B62" s="42" t="s">
        <v>92</v>
      </c>
      <c r="C62" s="41">
        <v>60</v>
      </c>
      <c r="D62" s="43">
        <v>3.02</v>
      </c>
      <c r="E62" s="43">
        <v>6.39</v>
      </c>
      <c r="F62" s="43">
        <v>3.96</v>
      </c>
      <c r="G62" s="43">
        <v>85.82</v>
      </c>
      <c r="H62" s="43">
        <v>0.01</v>
      </c>
      <c r="I62" s="43">
        <v>4.57</v>
      </c>
      <c r="J62" s="45">
        <v>20.7</v>
      </c>
      <c r="K62" s="43">
        <v>1.85</v>
      </c>
      <c r="L62" s="43">
        <v>110.33</v>
      </c>
      <c r="M62" s="43">
        <v>77.78</v>
      </c>
      <c r="N62" s="43">
        <v>14.17</v>
      </c>
      <c r="O62" s="43">
        <v>0.75</v>
      </c>
    </row>
    <row r="63" spans="1:15" ht="12.75">
      <c r="A63" s="41" t="s">
        <v>228</v>
      </c>
      <c r="B63" s="42" t="s">
        <v>229</v>
      </c>
      <c r="C63" s="41">
        <v>200</v>
      </c>
      <c r="D63" s="43">
        <v>2.18</v>
      </c>
      <c r="E63" s="43">
        <v>6.52</v>
      </c>
      <c r="F63" s="43">
        <v>10.37</v>
      </c>
      <c r="G63" s="43">
        <v>109.48</v>
      </c>
      <c r="H63" s="43">
        <v>0.06</v>
      </c>
      <c r="I63" s="43">
        <v>10.89</v>
      </c>
      <c r="J63" s="41">
        <v>355</v>
      </c>
      <c r="K63" s="43">
        <v>0.26</v>
      </c>
      <c r="L63" s="43">
        <v>45.36</v>
      </c>
      <c r="M63" s="43">
        <v>57.08</v>
      </c>
      <c r="N63" s="43">
        <v>18.42</v>
      </c>
      <c r="O63" s="43">
        <v>0.55</v>
      </c>
    </row>
    <row r="64" spans="1:15" ht="25.5">
      <c r="A64" s="41" t="s">
        <v>230</v>
      </c>
      <c r="B64" s="42" t="s">
        <v>231</v>
      </c>
      <c r="C64" s="41">
        <v>120</v>
      </c>
      <c r="D64" s="43">
        <v>18.73</v>
      </c>
      <c r="E64" s="43">
        <v>4.1</v>
      </c>
      <c r="F64" s="43">
        <v>1.81</v>
      </c>
      <c r="G64" s="43">
        <v>118.82</v>
      </c>
      <c r="H64" s="43">
        <v>0.14</v>
      </c>
      <c r="I64" s="43">
        <v>0.6</v>
      </c>
      <c r="J64" s="41">
        <v>19.8</v>
      </c>
      <c r="K64" s="43">
        <v>0.05</v>
      </c>
      <c r="L64" s="43">
        <v>45.74</v>
      </c>
      <c r="M64" s="45">
        <v>273.99</v>
      </c>
      <c r="N64" s="43">
        <v>40.08</v>
      </c>
      <c r="O64" s="43">
        <v>0.83</v>
      </c>
    </row>
    <row r="65" spans="1:15" ht="12.75" customHeight="1">
      <c r="A65" s="41" t="s">
        <v>101</v>
      </c>
      <c r="B65" s="42" t="s">
        <v>102</v>
      </c>
      <c r="C65" s="41">
        <v>150</v>
      </c>
      <c r="D65" s="43">
        <v>3.27</v>
      </c>
      <c r="E65" s="43">
        <v>4.71</v>
      </c>
      <c r="F65" s="43">
        <v>22.03</v>
      </c>
      <c r="G65" s="43">
        <v>144.03</v>
      </c>
      <c r="H65" s="43">
        <v>0.16</v>
      </c>
      <c r="I65" s="43">
        <v>25.74</v>
      </c>
      <c r="J65" s="45">
        <v>22.3</v>
      </c>
      <c r="K65" s="43">
        <v>0.18</v>
      </c>
      <c r="L65" s="43">
        <v>45.28</v>
      </c>
      <c r="M65" s="43">
        <v>97.19</v>
      </c>
      <c r="N65" s="43">
        <v>32.88</v>
      </c>
      <c r="O65" s="43">
        <v>1.21</v>
      </c>
    </row>
    <row r="66" spans="1:15" ht="12.75" customHeight="1">
      <c r="A66" s="41" t="s">
        <v>40</v>
      </c>
      <c r="B66" s="42" t="s">
        <v>212</v>
      </c>
      <c r="C66" s="41">
        <v>180</v>
      </c>
      <c r="D66" s="43">
        <v>0.33</v>
      </c>
      <c r="E66" s="43">
        <v>0.02</v>
      </c>
      <c r="F66" s="43">
        <v>18.83</v>
      </c>
      <c r="G66" s="43">
        <v>77.85</v>
      </c>
      <c r="H66" s="44"/>
      <c r="I66" s="45">
        <v>0.3</v>
      </c>
      <c r="J66" s="43">
        <v>0.45</v>
      </c>
      <c r="K66" s="43">
        <v>0.15</v>
      </c>
      <c r="L66" s="43">
        <v>16.65</v>
      </c>
      <c r="M66" s="43">
        <v>11.55</v>
      </c>
      <c r="N66" s="45">
        <v>4.5</v>
      </c>
      <c r="O66" s="43">
        <v>0.93</v>
      </c>
    </row>
    <row r="67" spans="1:15" ht="12.75">
      <c r="A67" s="43"/>
      <c r="B67" s="42" t="s">
        <v>18</v>
      </c>
      <c r="C67" s="41">
        <v>60</v>
      </c>
      <c r="D67" s="43">
        <v>4.74</v>
      </c>
      <c r="E67" s="45">
        <v>0.6</v>
      </c>
      <c r="F67" s="43">
        <v>28.98</v>
      </c>
      <c r="G67" s="41">
        <v>141</v>
      </c>
      <c r="H67" s="43">
        <v>0.07</v>
      </c>
      <c r="I67" s="44"/>
      <c r="J67" s="44"/>
      <c r="K67" s="44"/>
      <c r="L67" s="41">
        <v>12</v>
      </c>
      <c r="M67" s="41">
        <v>39</v>
      </c>
      <c r="N67" s="45">
        <v>8.4</v>
      </c>
      <c r="O67" s="43">
        <v>0.66</v>
      </c>
    </row>
    <row r="68" spans="1:15" ht="12.75" customHeight="1">
      <c r="A68" s="122" t="s">
        <v>43</v>
      </c>
      <c r="B68" s="122"/>
      <c r="C68" s="40">
        <v>770</v>
      </c>
      <c r="D68" s="43">
        <v>32.27</v>
      </c>
      <c r="E68" s="43">
        <v>22.34</v>
      </c>
      <c r="F68" s="43">
        <v>85.98</v>
      </c>
      <c r="G68" s="41">
        <v>677</v>
      </c>
      <c r="H68" s="43">
        <v>0.44</v>
      </c>
      <c r="I68" s="45">
        <v>42.1</v>
      </c>
      <c r="J68" s="43">
        <v>418.25</v>
      </c>
      <c r="K68" s="43">
        <v>2.49</v>
      </c>
      <c r="L68" s="43">
        <v>275.36</v>
      </c>
      <c r="M68" s="43">
        <v>556.59</v>
      </c>
      <c r="N68" s="43">
        <v>118.45</v>
      </c>
      <c r="O68" s="43">
        <v>4.93</v>
      </c>
    </row>
    <row r="69" spans="1:15" ht="12.75" customHeight="1">
      <c r="A69" s="122" t="s">
        <v>213</v>
      </c>
      <c r="B69" s="122"/>
      <c r="C69" s="46">
        <v>1920</v>
      </c>
      <c r="D69" s="43">
        <v>95.78</v>
      </c>
      <c r="E69" s="43">
        <v>60.63</v>
      </c>
      <c r="F69" s="43">
        <v>251.81</v>
      </c>
      <c r="G69" s="43">
        <v>1957.54</v>
      </c>
      <c r="H69" s="43">
        <v>0.82</v>
      </c>
      <c r="I69" s="43">
        <v>66.05</v>
      </c>
      <c r="J69" s="43">
        <v>613.25</v>
      </c>
      <c r="K69" s="45">
        <v>5.1</v>
      </c>
      <c r="L69" s="43">
        <v>996.31</v>
      </c>
      <c r="M69" s="43">
        <v>1469.53</v>
      </c>
      <c r="N69" s="43">
        <v>324.38</v>
      </c>
      <c r="O69" s="43">
        <v>11.71</v>
      </c>
    </row>
    <row r="70" spans="1:15" ht="12.75">
      <c r="A70" s="31" t="s">
        <v>175</v>
      </c>
      <c r="B70" s="30" t="s">
        <v>176</v>
      </c>
      <c r="C70" s="32"/>
      <c r="H70" s="124"/>
      <c r="I70" s="124"/>
      <c r="J70" s="127"/>
      <c r="K70" s="127"/>
      <c r="L70" s="127"/>
      <c r="M70" s="127"/>
      <c r="N70" s="127"/>
      <c r="O70" s="127"/>
    </row>
    <row r="71" spans="1:15" ht="12.75" customHeight="1">
      <c r="A71" s="31" t="s">
        <v>177</v>
      </c>
      <c r="B71" s="30" t="s">
        <v>178</v>
      </c>
      <c r="C71" s="32"/>
      <c r="H71" s="124"/>
      <c r="I71" s="124"/>
      <c r="J71" s="125"/>
      <c r="K71" s="125"/>
      <c r="L71" s="125"/>
      <c r="M71" s="125"/>
      <c r="N71" s="125"/>
      <c r="O71" s="125"/>
    </row>
    <row r="72" spans="1:15" ht="12.75">
      <c r="A72" s="35" t="s">
        <v>179</v>
      </c>
      <c r="B72" s="36" t="s">
        <v>232</v>
      </c>
      <c r="C72" s="37"/>
      <c r="D72" s="36"/>
      <c r="E72" s="36"/>
      <c r="H72" s="33"/>
      <c r="I72" s="33"/>
      <c r="J72" s="34"/>
      <c r="K72" s="34"/>
      <c r="L72" s="34"/>
      <c r="M72" s="34"/>
      <c r="N72" s="34"/>
      <c r="O72" s="34"/>
    </row>
    <row r="73" spans="1:15" ht="12.75" customHeight="1">
      <c r="A73" s="33" t="s">
        <v>181</v>
      </c>
      <c r="B73" s="38">
        <v>1</v>
      </c>
      <c r="C73" s="32"/>
      <c r="H73" s="33"/>
      <c r="I73" s="33"/>
      <c r="J73" s="34"/>
      <c r="K73" s="34"/>
      <c r="L73" s="34"/>
      <c r="M73" s="34"/>
      <c r="N73" s="34"/>
      <c r="O73" s="34"/>
    </row>
    <row r="74" spans="1:15" ht="12.75" customHeight="1">
      <c r="A74" s="126" t="s">
        <v>182</v>
      </c>
      <c r="B74" s="126" t="s">
        <v>183</v>
      </c>
      <c r="C74" s="126" t="s">
        <v>184</v>
      </c>
      <c r="D74" s="126" t="s">
        <v>185</v>
      </c>
      <c r="E74" s="126"/>
      <c r="F74" s="126"/>
      <c r="G74" s="126" t="s">
        <v>186</v>
      </c>
      <c r="H74" s="126" t="s">
        <v>187</v>
      </c>
      <c r="I74" s="126"/>
      <c r="J74" s="126"/>
      <c r="K74" s="126"/>
      <c r="L74" s="126" t="s">
        <v>188</v>
      </c>
      <c r="M74" s="126"/>
      <c r="N74" s="126"/>
      <c r="O74" s="126"/>
    </row>
    <row r="75" spans="1:15" ht="12.75">
      <c r="A75" s="126"/>
      <c r="B75" s="126"/>
      <c r="C75" s="126"/>
      <c r="D75" s="39" t="s">
        <v>189</v>
      </c>
      <c r="E75" s="39" t="s">
        <v>190</v>
      </c>
      <c r="F75" s="39" t="s">
        <v>191</v>
      </c>
      <c r="G75" s="126"/>
      <c r="H75" s="39" t="s">
        <v>192</v>
      </c>
      <c r="I75" s="39" t="s">
        <v>193</v>
      </c>
      <c r="J75" s="39" t="s">
        <v>194</v>
      </c>
      <c r="K75" s="39" t="s">
        <v>195</v>
      </c>
      <c r="L75" s="39" t="s">
        <v>196</v>
      </c>
      <c r="M75" s="39" t="s">
        <v>197</v>
      </c>
      <c r="N75" s="39" t="s">
        <v>198</v>
      </c>
      <c r="O75" s="39" t="s">
        <v>199</v>
      </c>
    </row>
    <row r="76" spans="1:15" ht="12.75">
      <c r="A76" s="40">
        <v>1</v>
      </c>
      <c r="B76" s="40">
        <v>2</v>
      </c>
      <c r="C76" s="40">
        <v>3</v>
      </c>
      <c r="D76" s="40">
        <v>4</v>
      </c>
      <c r="E76" s="40">
        <v>5</v>
      </c>
      <c r="F76" s="40">
        <v>6</v>
      </c>
      <c r="G76" s="40">
        <v>7</v>
      </c>
      <c r="H76" s="40">
        <v>8</v>
      </c>
      <c r="I76" s="40">
        <v>9</v>
      </c>
      <c r="J76" s="40">
        <v>10</v>
      </c>
      <c r="K76" s="40">
        <v>11</v>
      </c>
      <c r="L76" s="40">
        <v>12</v>
      </c>
      <c r="M76" s="40">
        <v>13</v>
      </c>
      <c r="N76" s="40">
        <v>14</v>
      </c>
      <c r="O76" s="40">
        <v>15</v>
      </c>
    </row>
    <row r="77" spans="1:15" ht="12.75">
      <c r="A77" s="122" t="s">
        <v>200</v>
      </c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</row>
    <row r="78" spans="1:15" ht="25.5">
      <c r="A78" s="47" t="s">
        <v>226</v>
      </c>
      <c r="B78" s="48" t="s">
        <v>233</v>
      </c>
      <c r="C78" s="49">
        <v>190</v>
      </c>
      <c r="D78" s="50">
        <v>23.13</v>
      </c>
      <c r="E78" s="50">
        <v>14.48</v>
      </c>
      <c r="F78" s="50">
        <v>28.83</v>
      </c>
      <c r="G78" s="50">
        <v>344.02</v>
      </c>
      <c r="H78" s="50">
        <v>0.08</v>
      </c>
      <c r="I78" s="50">
        <v>5.66</v>
      </c>
      <c r="J78" s="49">
        <v>108</v>
      </c>
      <c r="K78" s="50">
        <v>0.56</v>
      </c>
      <c r="L78" s="50">
        <v>234.67</v>
      </c>
      <c r="M78" s="50">
        <v>308.94</v>
      </c>
      <c r="N78" s="50">
        <v>40.46</v>
      </c>
      <c r="O78" s="50">
        <v>1.18</v>
      </c>
    </row>
    <row r="79" spans="1:15" ht="25.5">
      <c r="A79" s="41" t="s">
        <v>76</v>
      </c>
      <c r="B79" s="42" t="s">
        <v>234</v>
      </c>
      <c r="C79" s="41">
        <v>180</v>
      </c>
      <c r="D79" s="43">
        <v>2.91</v>
      </c>
      <c r="E79" s="43">
        <v>2.26</v>
      </c>
      <c r="F79" s="45">
        <v>18.6</v>
      </c>
      <c r="G79" s="41">
        <v>107</v>
      </c>
      <c r="H79" s="43">
        <v>0.02</v>
      </c>
      <c r="I79" s="43">
        <v>0.72</v>
      </c>
      <c r="J79" s="41">
        <v>9</v>
      </c>
      <c r="K79" s="44"/>
      <c r="L79" s="43">
        <v>112.77</v>
      </c>
      <c r="M79" s="41">
        <v>81</v>
      </c>
      <c r="N79" s="45">
        <v>12.6</v>
      </c>
      <c r="O79" s="43">
        <v>0.12</v>
      </c>
    </row>
    <row r="80" spans="1:15" ht="12.75" customHeight="1">
      <c r="A80" s="43"/>
      <c r="B80" s="42" t="s">
        <v>18</v>
      </c>
      <c r="C80" s="41">
        <v>30</v>
      </c>
      <c r="D80" s="43">
        <v>2.37</v>
      </c>
      <c r="E80" s="45">
        <v>0.3</v>
      </c>
      <c r="F80" s="43">
        <v>14.49</v>
      </c>
      <c r="G80" s="45">
        <v>70.5</v>
      </c>
      <c r="H80" s="43">
        <v>0.03</v>
      </c>
      <c r="I80" s="44"/>
      <c r="J80" s="44"/>
      <c r="K80" s="44"/>
      <c r="L80" s="41">
        <v>6</v>
      </c>
      <c r="M80" s="45">
        <v>19.5</v>
      </c>
      <c r="N80" s="45">
        <v>4.2</v>
      </c>
      <c r="O80" s="43">
        <v>0.33</v>
      </c>
    </row>
    <row r="81" spans="1:15" ht="12.75" customHeight="1">
      <c r="A81" s="41" t="s">
        <v>235</v>
      </c>
      <c r="B81" s="42" t="s">
        <v>113</v>
      </c>
      <c r="C81" s="41">
        <v>50</v>
      </c>
      <c r="D81" s="45">
        <v>4.9</v>
      </c>
      <c r="E81" s="43">
        <v>2.26</v>
      </c>
      <c r="F81" s="43">
        <v>29.09</v>
      </c>
      <c r="G81" s="43">
        <v>156.12</v>
      </c>
      <c r="H81" s="43">
        <v>0.34</v>
      </c>
      <c r="I81" s="44"/>
      <c r="J81" s="41">
        <v>5</v>
      </c>
      <c r="K81" s="43">
        <v>1.08</v>
      </c>
      <c r="L81" s="43">
        <v>26.99</v>
      </c>
      <c r="M81" s="43">
        <v>50.21</v>
      </c>
      <c r="N81" s="43">
        <v>12.77</v>
      </c>
      <c r="O81" s="43">
        <v>0.75</v>
      </c>
    </row>
    <row r="82" spans="1:15" ht="12.75">
      <c r="A82" s="122" t="s">
        <v>204</v>
      </c>
      <c r="B82" s="122"/>
      <c r="C82" s="40">
        <v>450</v>
      </c>
      <c r="D82" s="43">
        <v>33.31</v>
      </c>
      <c r="E82" s="43">
        <v>19.3</v>
      </c>
      <c r="F82" s="43">
        <v>91.01</v>
      </c>
      <c r="G82" s="43">
        <v>677.64</v>
      </c>
      <c r="H82" s="43">
        <v>0.47</v>
      </c>
      <c r="I82" s="43">
        <v>6.38</v>
      </c>
      <c r="J82" s="41">
        <v>122</v>
      </c>
      <c r="K82" s="43">
        <v>1.64</v>
      </c>
      <c r="L82" s="43">
        <v>380.43</v>
      </c>
      <c r="M82" s="43">
        <v>459.65</v>
      </c>
      <c r="N82" s="43">
        <v>70.03</v>
      </c>
      <c r="O82" s="43">
        <v>2.38</v>
      </c>
    </row>
    <row r="83" spans="1:15" ht="12.75" customHeight="1">
      <c r="A83" s="122" t="s">
        <v>26</v>
      </c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</row>
    <row r="84" spans="1:15" ht="12.75">
      <c r="A84" s="41" t="s">
        <v>237</v>
      </c>
      <c r="B84" s="42" t="s">
        <v>117</v>
      </c>
      <c r="C84" s="41">
        <v>60</v>
      </c>
      <c r="D84" s="43">
        <v>1.17</v>
      </c>
      <c r="E84" s="43">
        <v>4.06</v>
      </c>
      <c r="F84" s="43">
        <v>6.19</v>
      </c>
      <c r="G84" s="43">
        <v>66.51</v>
      </c>
      <c r="H84" s="43">
        <v>0.03</v>
      </c>
      <c r="I84" s="43">
        <v>8.75</v>
      </c>
      <c r="J84" s="44"/>
      <c r="K84" s="45">
        <v>1.9</v>
      </c>
      <c r="L84" s="43">
        <v>25.14</v>
      </c>
      <c r="M84" s="43">
        <v>31.32</v>
      </c>
      <c r="N84" s="43">
        <v>15.16</v>
      </c>
      <c r="O84" s="43">
        <v>0.91</v>
      </c>
    </row>
    <row r="85" spans="1:15" ht="12.75" customHeight="1">
      <c r="A85" s="41" t="s">
        <v>228</v>
      </c>
      <c r="B85" s="42" t="s">
        <v>238</v>
      </c>
      <c r="C85" s="41">
        <v>200</v>
      </c>
      <c r="D85" s="43">
        <v>9.58</v>
      </c>
      <c r="E85" s="43">
        <v>8.42</v>
      </c>
      <c r="F85" s="43">
        <v>10.41</v>
      </c>
      <c r="G85" s="43">
        <v>155.83</v>
      </c>
      <c r="H85" s="43">
        <v>0.09</v>
      </c>
      <c r="I85" s="43">
        <v>11.32</v>
      </c>
      <c r="J85" s="41">
        <v>366</v>
      </c>
      <c r="K85" s="43">
        <v>0.39</v>
      </c>
      <c r="L85" s="43">
        <v>44.98</v>
      </c>
      <c r="M85" s="43">
        <v>125.84</v>
      </c>
      <c r="N85" s="43">
        <v>27.02</v>
      </c>
      <c r="O85" s="43">
        <v>1.58</v>
      </c>
    </row>
    <row r="86" spans="1:15" ht="12.75" customHeight="1">
      <c r="A86" s="41" t="s">
        <v>224</v>
      </c>
      <c r="B86" s="42" t="s">
        <v>225</v>
      </c>
      <c r="C86" s="41">
        <v>120</v>
      </c>
      <c r="D86" s="45">
        <v>13.82</v>
      </c>
      <c r="E86" s="43">
        <v>7.95</v>
      </c>
      <c r="F86" s="43">
        <v>10.24</v>
      </c>
      <c r="G86" s="45">
        <v>167.54</v>
      </c>
      <c r="H86" s="43">
        <v>0.07</v>
      </c>
      <c r="I86" s="41">
        <v>1.03</v>
      </c>
      <c r="J86" s="44">
        <v>8</v>
      </c>
      <c r="K86" s="43">
        <v>0.31</v>
      </c>
      <c r="L86" s="45">
        <v>21.3</v>
      </c>
      <c r="M86" s="43">
        <v>136.06</v>
      </c>
      <c r="N86" s="43">
        <v>18.02</v>
      </c>
      <c r="O86" s="43">
        <v>1.93</v>
      </c>
    </row>
    <row r="87" spans="1:15" ht="12.75" customHeight="1">
      <c r="A87" s="41" t="s">
        <v>85</v>
      </c>
      <c r="B87" s="42" t="s">
        <v>86</v>
      </c>
      <c r="C87" s="41">
        <v>150</v>
      </c>
      <c r="D87" s="45">
        <v>6.6</v>
      </c>
      <c r="E87" s="43">
        <v>0.78</v>
      </c>
      <c r="F87" s="45">
        <v>42.3</v>
      </c>
      <c r="G87" s="45">
        <v>202.8</v>
      </c>
      <c r="H87" s="45">
        <v>0.1</v>
      </c>
      <c r="I87" s="44"/>
      <c r="J87" s="44"/>
      <c r="K87" s="45">
        <v>0.9</v>
      </c>
      <c r="L87" s="43">
        <v>13.24</v>
      </c>
      <c r="M87" s="43">
        <v>52.58</v>
      </c>
      <c r="N87" s="43">
        <v>9.71</v>
      </c>
      <c r="O87" s="43">
        <v>0.97</v>
      </c>
    </row>
    <row r="88" spans="1:15" ht="12.75">
      <c r="A88" s="41" t="s">
        <v>72</v>
      </c>
      <c r="B88" s="42" t="s">
        <v>239</v>
      </c>
      <c r="C88" s="41">
        <v>180</v>
      </c>
      <c r="D88" s="43">
        <v>0.14</v>
      </c>
      <c r="E88" s="43">
        <v>0.14</v>
      </c>
      <c r="F88" s="43">
        <v>13.51</v>
      </c>
      <c r="G88" s="43">
        <v>56.82</v>
      </c>
      <c r="H88" s="43">
        <v>0.01</v>
      </c>
      <c r="I88" s="45">
        <v>3.6</v>
      </c>
      <c r="J88" s="45">
        <v>1.8</v>
      </c>
      <c r="K88" s="43">
        <v>0.07</v>
      </c>
      <c r="L88" s="43">
        <v>5.76</v>
      </c>
      <c r="M88" s="43">
        <v>3.96</v>
      </c>
      <c r="N88" s="43">
        <v>3.24</v>
      </c>
      <c r="O88" s="43">
        <v>0.82</v>
      </c>
    </row>
    <row r="89" spans="1:15" ht="12.75">
      <c r="A89" s="43"/>
      <c r="B89" s="42" t="s">
        <v>18</v>
      </c>
      <c r="C89" s="41">
        <v>60</v>
      </c>
      <c r="D89" s="43">
        <v>4.74</v>
      </c>
      <c r="E89" s="45">
        <v>0.6</v>
      </c>
      <c r="F89" s="43">
        <v>28.98</v>
      </c>
      <c r="G89" s="41">
        <v>141</v>
      </c>
      <c r="H89" s="43">
        <v>0.07</v>
      </c>
      <c r="I89" s="44"/>
      <c r="J89" s="44"/>
      <c r="K89" s="44"/>
      <c r="L89" s="41">
        <v>12</v>
      </c>
      <c r="M89" s="41">
        <v>39</v>
      </c>
      <c r="N89" s="45">
        <v>8.4</v>
      </c>
      <c r="O89" s="43">
        <v>0.66</v>
      </c>
    </row>
    <row r="90" spans="1:15" ht="12.75">
      <c r="A90" s="122" t="s">
        <v>43</v>
      </c>
      <c r="B90" s="122"/>
      <c r="C90" s="40">
        <v>770</v>
      </c>
      <c r="D90" s="43">
        <v>36.05</v>
      </c>
      <c r="E90" s="43">
        <v>21.95</v>
      </c>
      <c r="F90" s="43">
        <v>111.63</v>
      </c>
      <c r="G90" s="45">
        <v>790.5</v>
      </c>
      <c r="H90" s="43">
        <v>0.37</v>
      </c>
      <c r="I90" s="45">
        <v>24.7</v>
      </c>
      <c r="J90" s="45">
        <v>375.8</v>
      </c>
      <c r="K90" s="43">
        <v>3.57</v>
      </c>
      <c r="L90" s="43">
        <v>122.42</v>
      </c>
      <c r="M90" s="43">
        <v>388.76</v>
      </c>
      <c r="N90" s="43">
        <v>81.55</v>
      </c>
      <c r="O90" s="43">
        <v>6.87</v>
      </c>
    </row>
    <row r="91" spans="1:15" ht="12.75" customHeight="1">
      <c r="A91" s="122" t="s">
        <v>213</v>
      </c>
      <c r="B91" s="122"/>
      <c r="C91" s="46">
        <v>1930</v>
      </c>
      <c r="D91" s="43">
        <v>76</v>
      </c>
      <c r="E91" s="43">
        <v>42.31</v>
      </c>
      <c r="F91" s="43">
        <v>276.52</v>
      </c>
      <c r="G91" s="43">
        <v>1803.42</v>
      </c>
      <c r="H91" s="43">
        <v>0.92</v>
      </c>
      <c r="I91" s="43">
        <v>53.98</v>
      </c>
      <c r="J91" s="45">
        <v>497.8</v>
      </c>
      <c r="K91" s="43">
        <v>6.07</v>
      </c>
      <c r="L91" s="43">
        <v>535.41</v>
      </c>
      <c r="M91" s="43">
        <v>926.29</v>
      </c>
      <c r="N91" s="43">
        <v>249.06</v>
      </c>
      <c r="O91" s="43">
        <v>12.27</v>
      </c>
    </row>
    <row r="92" spans="1:15" ht="12.75">
      <c r="A92" s="31" t="s">
        <v>175</v>
      </c>
      <c r="B92" s="30" t="s">
        <v>176</v>
      </c>
      <c r="C92" s="32"/>
      <c r="H92" s="124"/>
      <c r="I92" s="124"/>
      <c r="J92" s="127"/>
      <c r="K92" s="127"/>
      <c r="L92" s="127"/>
      <c r="M92" s="127"/>
      <c r="N92" s="127"/>
      <c r="O92" s="127"/>
    </row>
    <row r="93" spans="1:15" ht="12.75" customHeight="1">
      <c r="A93" s="31" t="s">
        <v>177</v>
      </c>
      <c r="B93" s="30" t="s">
        <v>178</v>
      </c>
      <c r="C93" s="32"/>
      <c r="H93" s="124"/>
      <c r="I93" s="124"/>
      <c r="J93" s="125"/>
      <c r="K93" s="125"/>
      <c r="L93" s="125"/>
      <c r="M93" s="125"/>
      <c r="N93" s="125"/>
      <c r="O93" s="125"/>
    </row>
    <row r="94" spans="1:15" ht="12.75" customHeight="1">
      <c r="A94" s="35" t="s">
        <v>179</v>
      </c>
      <c r="B94" s="36" t="s">
        <v>240</v>
      </c>
      <c r="C94" s="37"/>
      <c r="D94" s="36"/>
      <c r="E94" s="36"/>
      <c r="H94" s="33"/>
      <c r="I94" s="33"/>
      <c r="J94" s="34"/>
      <c r="K94" s="34"/>
      <c r="L94" s="34"/>
      <c r="M94" s="34"/>
      <c r="N94" s="34"/>
      <c r="O94" s="34"/>
    </row>
    <row r="95" spans="1:15" ht="12.75" customHeight="1">
      <c r="A95" s="33" t="s">
        <v>181</v>
      </c>
      <c r="B95" s="38">
        <v>1</v>
      </c>
      <c r="C95" s="32"/>
      <c r="H95" s="33"/>
      <c r="I95" s="33"/>
      <c r="J95" s="34"/>
      <c r="K95" s="34"/>
      <c r="L95" s="34"/>
      <c r="M95" s="34"/>
      <c r="N95" s="34"/>
      <c r="O95" s="34"/>
    </row>
    <row r="96" spans="1:15" ht="12.75">
      <c r="A96" s="126" t="s">
        <v>182</v>
      </c>
      <c r="B96" s="126" t="s">
        <v>183</v>
      </c>
      <c r="C96" s="126" t="s">
        <v>184</v>
      </c>
      <c r="D96" s="126" t="s">
        <v>185</v>
      </c>
      <c r="E96" s="126"/>
      <c r="F96" s="126"/>
      <c r="G96" s="126" t="s">
        <v>186</v>
      </c>
      <c r="H96" s="126" t="s">
        <v>187</v>
      </c>
      <c r="I96" s="126"/>
      <c r="J96" s="126"/>
      <c r="K96" s="126"/>
      <c r="L96" s="126" t="s">
        <v>188</v>
      </c>
      <c r="M96" s="126"/>
      <c r="N96" s="126"/>
      <c r="O96" s="126"/>
    </row>
    <row r="97" spans="1:15" ht="12.75">
      <c r="A97" s="126"/>
      <c r="B97" s="126"/>
      <c r="C97" s="126"/>
      <c r="D97" s="39" t="s">
        <v>189</v>
      </c>
      <c r="E97" s="39" t="s">
        <v>190</v>
      </c>
      <c r="F97" s="39" t="s">
        <v>191</v>
      </c>
      <c r="G97" s="126"/>
      <c r="H97" s="39" t="s">
        <v>192</v>
      </c>
      <c r="I97" s="39" t="s">
        <v>193</v>
      </c>
      <c r="J97" s="39" t="s">
        <v>194</v>
      </c>
      <c r="K97" s="39" t="s">
        <v>195</v>
      </c>
      <c r="L97" s="39" t="s">
        <v>196</v>
      </c>
      <c r="M97" s="39" t="s">
        <v>197</v>
      </c>
      <c r="N97" s="39" t="s">
        <v>198</v>
      </c>
      <c r="O97" s="39" t="s">
        <v>199</v>
      </c>
    </row>
    <row r="98" spans="1:15" ht="12.75" customHeight="1">
      <c r="A98" s="40">
        <v>1</v>
      </c>
      <c r="B98" s="40">
        <v>2</v>
      </c>
      <c r="C98" s="40">
        <v>3</v>
      </c>
      <c r="D98" s="40">
        <v>4</v>
      </c>
      <c r="E98" s="40">
        <v>5</v>
      </c>
      <c r="F98" s="40">
        <v>6</v>
      </c>
      <c r="G98" s="40">
        <v>7</v>
      </c>
      <c r="H98" s="40">
        <v>8</v>
      </c>
      <c r="I98" s="40">
        <v>9</v>
      </c>
      <c r="J98" s="40">
        <v>10</v>
      </c>
      <c r="K98" s="40">
        <v>11</v>
      </c>
      <c r="L98" s="40">
        <v>12</v>
      </c>
      <c r="M98" s="40">
        <v>13</v>
      </c>
      <c r="N98" s="40">
        <v>14</v>
      </c>
      <c r="O98" s="40">
        <v>15</v>
      </c>
    </row>
    <row r="99" spans="1:15" ht="12.75" customHeight="1">
      <c r="A99" s="122" t="s">
        <v>200</v>
      </c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</row>
    <row r="100" spans="1:15" ht="12.75">
      <c r="A100" s="41" t="s">
        <v>8</v>
      </c>
      <c r="B100" s="42" t="s">
        <v>9</v>
      </c>
      <c r="C100" s="41">
        <v>10</v>
      </c>
      <c r="D100" s="43">
        <v>0.08</v>
      </c>
      <c r="E100" s="43">
        <v>7.25</v>
      </c>
      <c r="F100" s="43">
        <v>0.13</v>
      </c>
      <c r="G100" s="43">
        <v>66.09</v>
      </c>
      <c r="H100" s="44"/>
      <c r="I100" s="44"/>
      <c r="J100" s="41">
        <v>40</v>
      </c>
      <c r="K100" s="45">
        <v>0.1</v>
      </c>
      <c r="L100" s="45">
        <v>2.4</v>
      </c>
      <c r="M100" s="41">
        <v>3</v>
      </c>
      <c r="N100" s="44"/>
      <c r="O100" s="43">
        <v>0.02</v>
      </c>
    </row>
    <row r="101" spans="1:15" ht="25.5">
      <c r="A101" s="41" t="s">
        <v>230</v>
      </c>
      <c r="B101" s="42" t="s">
        <v>231</v>
      </c>
      <c r="C101" s="41">
        <v>120</v>
      </c>
      <c r="D101" s="43">
        <v>18.73</v>
      </c>
      <c r="E101" s="43">
        <v>4.1</v>
      </c>
      <c r="F101" s="43">
        <v>1.81</v>
      </c>
      <c r="G101" s="43">
        <v>118.82</v>
      </c>
      <c r="H101" s="43">
        <v>0.14</v>
      </c>
      <c r="I101" s="43">
        <v>0.6</v>
      </c>
      <c r="J101" s="41">
        <v>19.8</v>
      </c>
      <c r="K101" s="43">
        <v>0.05</v>
      </c>
      <c r="L101" s="43">
        <v>45.74</v>
      </c>
      <c r="M101" s="45">
        <v>273.99</v>
      </c>
      <c r="N101" s="43">
        <v>40.08</v>
      </c>
      <c r="O101" s="43">
        <v>0.83</v>
      </c>
    </row>
    <row r="102" spans="1:15" ht="12.75">
      <c r="A102" s="41" t="s">
        <v>101</v>
      </c>
      <c r="B102" s="42" t="s">
        <v>102</v>
      </c>
      <c r="C102" s="41">
        <v>150</v>
      </c>
      <c r="D102" s="43">
        <v>3.27</v>
      </c>
      <c r="E102" s="43">
        <v>4.71</v>
      </c>
      <c r="F102" s="43">
        <v>22.03</v>
      </c>
      <c r="G102" s="43">
        <v>144.03</v>
      </c>
      <c r="H102" s="43">
        <v>0.16</v>
      </c>
      <c r="I102" s="43">
        <v>25.74</v>
      </c>
      <c r="J102" s="45">
        <v>22.3</v>
      </c>
      <c r="K102" s="43">
        <v>0.18</v>
      </c>
      <c r="L102" s="43">
        <v>45.28</v>
      </c>
      <c r="M102" s="43">
        <v>97.19</v>
      </c>
      <c r="N102" s="43">
        <v>32.88</v>
      </c>
      <c r="O102" s="43">
        <v>1.21</v>
      </c>
    </row>
    <row r="103" spans="1:15" ht="12.75">
      <c r="A103" s="41" t="s">
        <v>218</v>
      </c>
      <c r="B103" s="42" t="s">
        <v>219</v>
      </c>
      <c r="C103" s="41">
        <v>180</v>
      </c>
      <c r="D103" s="44"/>
      <c r="E103" s="44"/>
      <c r="F103" s="43">
        <v>9.98</v>
      </c>
      <c r="G103" s="43">
        <v>39.91</v>
      </c>
      <c r="H103" s="44"/>
      <c r="I103" s="45">
        <v>0.1</v>
      </c>
      <c r="J103" s="44"/>
      <c r="K103" s="44"/>
      <c r="L103" s="43">
        <v>4.95</v>
      </c>
      <c r="M103" s="43">
        <v>8.24</v>
      </c>
      <c r="N103" s="45">
        <v>4.4</v>
      </c>
      <c r="O103" s="43">
        <v>0.85</v>
      </c>
    </row>
    <row r="104" spans="1:15" ht="12.75" customHeight="1">
      <c r="A104" s="43"/>
      <c r="B104" s="42" t="s">
        <v>18</v>
      </c>
      <c r="C104" s="41">
        <v>40</v>
      </c>
      <c r="D104" s="43">
        <v>3.16</v>
      </c>
      <c r="E104" s="45">
        <v>0.4</v>
      </c>
      <c r="F104" s="43">
        <v>19.32</v>
      </c>
      <c r="G104" s="41">
        <v>94</v>
      </c>
      <c r="H104" s="43">
        <v>0.04</v>
      </c>
      <c r="I104" s="44"/>
      <c r="J104" s="44"/>
      <c r="K104" s="44"/>
      <c r="L104" s="41">
        <v>8</v>
      </c>
      <c r="M104" s="41">
        <v>26</v>
      </c>
      <c r="N104" s="45">
        <v>5.6</v>
      </c>
      <c r="O104" s="43">
        <v>0.44</v>
      </c>
    </row>
    <row r="105" spans="1:15" ht="12.75">
      <c r="A105" s="122" t="s">
        <v>204</v>
      </c>
      <c r="B105" s="122"/>
      <c r="C105" s="40">
        <v>500</v>
      </c>
      <c r="D105" s="43">
        <v>25.24</v>
      </c>
      <c r="E105" s="43">
        <v>16.46</v>
      </c>
      <c r="F105" s="43">
        <v>53.27</v>
      </c>
      <c r="G105" s="43">
        <v>462.85</v>
      </c>
      <c r="H105" s="43">
        <v>0.34</v>
      </c>
      <c r="I105" s="43">
        <v>26.44</v>
      </c>
      <c r="J105" s="45">
        <v>82.1</v>
      </c>
      <c r="K105" s="43">
        <v>0.33</v>
      </c>
      <c r="L105" s="43">
        <v>106.37</v>
      </c>
      <c r="M105" s="43">
        <v>408.42</v>
      </c>
      <c r="N105" s="43">
        <v>82.96</v>
      </c>
      <c r="O105" s="43">
        <v>3.35</v>
      </c>
    </row>
    <row r="106" spans="1:15" ht="12.75" customHeight="1">
      <c r="A106" s="122" t="s">
        <v>26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</row>
    <row r="107" spans="1:15" ht="12.75" customHeight="1">
      <c r="A107" s="41" t="s">
        <v>220</v>
      </c>
      <c r="B107" s="42" t="s">
        <v>128</v>
      </c>
      <c r="C107" s="41">
        <v>60</v>
      </c>
      <c r="D107" s="43">
        <v>2.18</v>
      </c>
      <c r="E107" s="43">
        <v>3.61</v>
      </c>
      <c r="F107" s="43">
        <v>3.31</v>
      </c>
      <c r="G107" s="43">
        <v>55.42</v>
      </c>
      <c r="H107" s="43">
        <v>0.03</v>
      </c>
      <c r="I107" s="43">
        <v>2.45</v>
      </c>
      <c r="J107" s="45">
        <v>973.8</v>
      </c>
      <c r="K107" s="45">
        <v>1.1</v>
      </c>
      <c r="L107" s="43">
        <v>76.64</v>
      </c>
      <c r="M107" s="43">
        <v>65.59</v>
      </c>
      <c r="N107" s="43">
        <v>21.16</v>
      </c>
      <c r="O107" s="43">
        <v>0.43</v>
      </c>
    </row>
    <row r="108" spans="1:15" ht="25.5">
      <c r="A108" s="41" t="s">
        <v>241</v>
      </c>
      <c r="B108" s="42" t="s">
        <v>242</v>
      </c>
      <c r="C108" s="41">
        <v>200</v>
      </c>
      <c r="D108" s="43">
        <v>4.82</v>
      </c>
      <c r="E108" s="43">
        <v>6.27</v>
      </c>
      <c r="F108" s="43">
        <v>16.94</v>
      </c>
      <c r="G108" s="43">
        <v>143.72</v>
      </c>
      <c r="H108" s="43">
        <v>0.09</v>
      </c>
      <c r="I108" s="43">
        <v>13.65</v>
      </c>
      <c r="J108" s="41">
        <v>184</v>
      </c>
      <c r="K108" s="41">
        <v>2</v>
      </c>
      <c r="L108" s="43">
        <v>16.97</v>
      </c>
      <c r="M108" s="43">
        <v>53.54</v>
      </c>
      <c r="N108" s="43">
        <v>20.26</v>
      </c>
      <c r="O108" s="43">
        <v>0.85</v>
      </c>
    </row>
    <row r="109" spans="1:15" ht="12.75">
      <c r="A109" s="41" t="s">
        <v>243</v>
      </c>
      <c r="B109" s="42" t="s">
        <v>134</v>
      </c>
      <c r="C109" s="41">
        <v>90</v>
      </c>
      <c r="D109" s="43">
        <v>19.16</v>
      </c>
      <c r="E109" s="43">
        <v>13.16</v>
      </c>
      <c r="F109" s="43">
        <v>3.11</v>
      </c>
      <c r="G109" s="43">
        <v>208.39</v>
      </c>
      <c r="H109" s="43">
        <v>0.09</v>
      </c>
      <c r="I109" s="43">
        <v>1.66</v>
      </c>
      <c r="J109" s="45">
        <v>98.4</v>
      </c>
      <c r="K109" s="43">
        <v>1.32</v>
      </c>
      <c r="L109" s="43">
        <v>41.79</v>
      </c>
      <c r="M109" s="43">
        <v>173.62</v>
      </c>
      <c r="N109" s="43">
        <v>19.48</v>
      </c>
      <c r="O109" s="43">
        <v>1.46</v>
      </c>
    </row>
    <row r="110" spans="1:15" ht="12.75" customHeight="1">
      <c r="A110" s="41" t="s">
        <v>202</v>
      </c>
      <c r="B110" s="42" t="s">
        <v>139</v>
      </c>
      <c r="C110" s="41">
        <v>150</v>
      </c>
      <c r="D110" s="43">
        <v>2.79</v>
      </c>
      <c r="E110" s="43">
        <v>3.36</v>
      </c>
      <c r="F110" s="43">
        <v>20.35</v>
      </c>
      <c r="G110" s="43">
        <v>123.74</v>
      </c>
      <c r="H110" s="43">
        <v>0.16</v>
      </c>
      <c r="I110" s="45">
        <v>22.9</v>
      </c>
      <c r="J110" s="41">
        <v>1176</v>
      </c>
      <c r="K110" s="43">
        <v>0.37</v>
      </c>
      <c r="L110" s="43">
        <v>27.72</v>
      </c>
      <c r="M110" s="43">
        <v>91.33</v>
      </c>
      <c r="N110" s="43">
        <v>45.11</v>
      </c>
      <c r="O110" s="43">
        <v>1.32</v>
      </c>
    </row>
    <row r="111" spans="1:15" ht="12.75">
      <c r="A111" s="41" t="s">
        <v>72</v>
      </c>
      <c r="B111" s="42" t="s">
        <v>222</v>
      </c>
      <c r="C111" s="41">
        <v>180</v>
      </c>
      <c r="D111" s="43">
        <v>0.14</v>
      </c>
      <c r="E111" s="43">
        <v>0.04</v>
      </c>
      <c r="F111" s="43">
        <v>13.88</v>
      </c>
      <c r="G111" s="43">
        <v>57.24</v>
      </c>
      <c r="H111" s="43">
        <v>0.01</v>
      </c>
      <c r="I111" s="45">
        <v>2.7</v>
      </c>
      <c r="J111" s="44"/>
      <c r="K111" s="43">
        <v>0.05</v>
      </c>
      <c r="L111" s="43">
        <v>6.66</v>
      </c>
      <c r="M111" s="45">
        <v>5.4</v>
      </c>
      <c r="N111" s="43">
        <v>4.68</v>
      </c>
      <c r="O111" s="43">
        <v>0.13</v>
      </c>
    </row>
    <row r="112" spans="1:15" ht="12.75" customHeight="1">
      <c r="A112" s="43"/>
      <c r="B112" s="42" t="s">
        <v>18</v>
      </c>
      <c r="C112" s="41">
        <v>60</v>
      </c>
      <c r="D112" s="43">
        <v>4.74</v>
      </c>
      <c r="E112" s="45">
        <v>0.6</v>
      </c>
      <c r="F112" s="43">
        <v>28.98</v>
      </c>
      <c r="G112" s="41">
        <v>141</v>
      </c>
      <c r="H112" s="43">
        <v>0.07</v>
      </c>
      <c r="I112" s="44"/>
      <c r="J112" s="44"/>
      <c r="K112" s="44"/>
      <c r="L112" s="41">
        <v>12</v>
      </c>
      <c r="M112" s="41">
        <v>39</v>
      </c>
      <c r="N112" s="45">
        <v>8.4</v>
      </c>
      <c r="O112" s="43">
        <v>0.66</v>
      </c>
    </row>
    <row r="113" spans="1:15" ht="12.75" customHeight="1">
      <c r="A113" s="122" t="s">
        <v>43</v>
      </c>
      <c r="B113" s="122"/>
      <c r="C113" s="40">
        <v>840</v>
      </c>
      <c r="D113" s="43">
        <v>33.83</v>
      </c>
      <c r="E113" s="43">
        <v>27.04</v>
      </c>
      <c r="F113" s="43">
        <v>86.57</v>
      </c>
      <c r="G113" s="43">
        <v>729.51</v>
      </c>
      <c r="H113" s="43">
        <v>0.45</v>
      </c>
      <c r="I113" s="43">
        <v>43.46</v>
      </c>
      <c r="J113" s="45">
        <v>2432.2</v>
      </c>
      <c r="K113" s="43">
        <v>4.84</v>
      </c>
      <c r="L113" s="43">
        <v>181.78</v>
      </c>
      <c r="M113" s="43">
        <v>428.48</v>
      </c>
      <c r="N113" s="43">
        <v>119.09</v>
      </c>
      <c r="O113" s="43">
        <v>4.85</v>
      </c>
    </row>
    <row r="114" spans="1:15" ht="12.75" customHeight="1">
      <c r="A114" s="122" t="s">
        <v>213</v>
      </c>
      <c r="B114" s="122"/>
      <c r="C114" s="46">
        <v>1890</v>
      </c>
      <c r="D114" s="43">
        <v>99.53</v>
      </c>
      <c r="E114" s="43">
        <v>64.76</v>
      </c>
      <c r="F114" s="43">
        <v>222.66</v>
      </c>
      <c r="G114" s="43">
        <v>1895.42</v>
      </c>
      <c r="H114" s="43">
        <v>0.95</v>
      </c>
      <c r="I114" s="43">
        <v>92.24</v>
      </c>
      <c r="J114" s="45">
        <v>2646.3</v>
      </c>
      <c r="K114" s="43">
        <v>6.57</v>
      </c>
      <c r="L114" s="43">
        <v>892.03</v>
      </c>
      <c r="M114" s="43">
        <v>1484.86</v>
      </c>
      <c r="N114" s="43">
        <v>364.93</v>
      </c>
      <c r="O114" s="43">
        <v>10.68</v>
      </c>
    </row>
    <row r="115" spans="1:15" ht="12.75">
      <c r="A115" s="31" t="s">
        <v>175</v>
      </c>
      <c r="B115" s="30" t="s">
        <v>176</v>
      </c>
      <c r="C115" s="32"/>
      <c r="H115" s="124"/>
      <c r="I115" s="124"/>
      <c r="J115" s="127"/>
      <c r="K115" s="127"/>
      <c r="L115" s="127"/>
      <c r="M115" s="127"/>
      <c r="N115" s="127"/>
      <c r="O115" s="127"/>
    </row>
    <row r="116" spans="1:15" ht="12.75">
      <c r="A116" s="31" t="s">
        <v>177</v>
      </c>
      <c r="B116" s="30" t="s">
        <v>178</v>
      </c>
      <c r="C116" s="32"/>
      <c r="H116" s="124"/>
      <c r="I116" s="124"/>
      <c r="J116" s="125"/>
      <c r="K116" s="125"/>
      <c r="L116" s="125"/>
      <c r="M116" s="125"/>
      <c r="N116" s="125"/>
      <c r="O116" s="125"/>
    </row>
    <row r="117" spans="1:15" ht="12.75" customHeight="1">
      <c r="A117" s="35" t="s">
        <v>179</v>
      </c>
      <c r="B117" s="36" t="s">
        <v>180</v>
      </c>
      <c r="C117" s="37"/>
      <c r="D117" s="36"/>
      <c r="E117" s="36"/>
      <c r="H117" s="33"/>
      <c r="I117" s="33"/>
      <c r="J117" s="34"/>
      <c r="K117" s="34"/>
      <c r="L117" s="34"/>
      <c r="M117" s="34"/>
      <c r="N117" s="34"/>
      <c r="O117" s="34"/>
    </row>
    <row r="118" spans="1:15" ht="12.75" customHeight="1">
      <c r="A118" s="33" t="s">
        <v>181</v>
      </c>
      <c r="B118" s="38">
        <v>2</v>
      </c>
      <c r="C118" s="32"/>
      <c r="H118" s="33"/>
      <c r="I118" s="33"/>
      <c r="J118" s="34"/>
      <c r="K118" s="34"/>
      <c r="L118" s="34"/>
      <c r="M118" s="34"/>
      <c r="N118" s="34"/>
      <c r="O118" s="34"/>
    </row>
    <row r="119" spans="1:15" ht="12.75">
      <c r="A119" s="126" t="s">
        <v>182</v>
      </c>
      <c r="B119" s="126" t="s">
        <v>183</v>
      </c>
      <c r="C119" s="126" t="s">
        <v>184</v>
      </c>
      <c r="D119" s="126" t="s">
        <v>185</v>
      </c>
      <c r="E119" s="126"/>
      <c r="F119" s="126"/>
      <c r="G119" s="126" t="s">
        <v>186</v>
      </c>
      <c r="H119" s="126" t="s">
        <v>187</v>
      </c>
      <c r="I119" s="126"/>
      <c r="J119" s="126"/>
      <c r="K119" s="126"/>
      <c r="L119" s="126" t="s">
        <v>188</v>
      </c>
      <c r="M119" s="126"/>
      <c r="N119" s="126"/>
      <c r="O119" s="126"/>
    </row>
    <row r="120" spans="1:15" ht="12.75">
      <c r="A120" s="126"/>
      <c r="B120" s="126"/>
      <c r="C120" s="126"/>
      <c r="D120" s="39" t="s">
        <v>189</v>
      </c>
      <c r="E120" s="39" t="s">
        <v>190</v>
      </c>
      <c r="F120" s="39" t="s">
        <v>191</v>
      </c>
      <c r="G120" s="126"/>
      <c r="H120" s="39" t="s">
        <v>192</v>
      </c>
      <c r="I120" s="39" t="s">
        <v>193</v>
      </c>
      <c r="J120" s="39" t="s">
        <v>194</v>
      </c>
      <c r="K120" s="39" t="s">
        <v>195</v>
      </c>
      <c r="L120" s="39" t="s">
        <v>196</v>
      </c>
      <c r="M120" s="39" t="s">
        <v>197</v>
      </c>
      <c r="N120" s="39" t="s">
        <v>198</v>
      </c>
      <c r="O120" s="39" t="s">
        <v>199</v>
      </c>
    </row>
    <row r="121" spans="1:15" ht="12.75">
      <c r="A121" s="40">
        <v>1</v>
      </c>
      <c r="B121" s="40">
        <v>2</v>
      </c>
      <c r="C121" s="40">
        <v>3</v>
      </c>
      <c r="D121" s="40">
        <v>4</v>
      </c>
      <c r="E121" s="40">
        <v>5</v>
      </c>
      <c r="F121" s="40">
        <v>6</v>
      </c>
      <c r="G121" s="40">
        <v>7</v>
      </c>
      <c r="H121" s="40">
        <v>8</v>
      </c>
      <c r="I121" s="40">
        <v>9</v>
      </c>
      <c r="J121" s="40">
        <v>10</v>
      </c>
      <c r="K121" s="40">
        <v>11</v>
      </c>
      <c r="L121" s="40">
        <v>12</v>
      </c>
      <c r="M121" s="40">
        <v>13</v>
      </c>
      <c r="N121" s="40">
        <v>14</v>
      </c>
      <c r="O121" s="40">
        <v>15</v>
      </c>
    </row>
    <row r="122" spans="1:15" ht="12.75">
      <c r="A122" s="122" t="s">
        <v>200</v>
      </c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</row>
    <row r="123" spans="1:15" ht="12.75">
      <c r="A123" s="41" t="s">
        <v>243</v>
      </c>
      <c r="B123" s="42" t="s">
        <v>134</v>
      </c>
      <c r="C123" s="41">
        <v>90</v>
      </c>
      <c r="D123" s="43">
        <v>19.16</v>
      </c>
      <c r="E123" s="43">
        <v>13.16</v>
      </c>
      <c r="F123" s="43">
        <v>3.11</v>
      </c>
      <c r="G123" s="43">
        <v>208.39</v>
      </c>
      <c r="H123" s="43">
        <v>0.09</v>
      </c>
      <c r="I123" s="43">
        <v>1.66</v>
      </c>
      <c r="J123" s="45">
        <v>98.4</v>
      </c>
      <c r="K123" s="43">
        <v>1.32</v>
      </c>
      <c r="L123" s="43">
        <v>41.79</v>
      </c>
      <c r="M123" s="43">
        <v>173.62</v>
      </c>
      <c r="N123" s="43">
        <v>19.48</v>
      </c>
      <c r="O123" s="43">
        <v>1.46</v>
      </c>
    </row>
    <row r="124" spans="1:15" ht="12.75">
      <c r="A124" s="41" t="s">
        <v>202</v>
      </c>
      <c r="B124" s="42" t="s">
        <v>139</v>
      </c>
      <c r="C124" s="41">
        <v>150</v>
      </c>
      <c r="D124" s="43">
        <v>2.79</v>
      </c>
      <c r="E124" s="43">
        <v>3.36</v>
      </c>
      <c r="F124" s="43">
        <v>20.35</v>
      </c>
      <c r="G124" s="43">
        <v>123.74</v>
      </c>
      <c r="H124" s="43">
        <v>0.16</v>
      </c>
      <c r="I124" s="45">
        <v>22.9</v>
      </c>
      <c r="J124" s="41">
        <v>1176</v>
      </c>
      <c r="K124" s="43">
        <v>0.37</v>
      </c>
      <c r="L124" s="43">
        <v>27.72</v>
      </c>
      <c r="M124" s="43">
        <v>91.33</v>
      </c>
      <c r="N124" s="43">
        <v>45.11</v>
      </c>
      <c r="O124" s="43">
        <v>1.32</v>
      </c>
    </row>
    <row r="125" spans="1:15" ht="12.75" customHeight="1">
      <c r="A125" s="41" t="s">
        <v>16</v>
      </c>
      <c r="B125" s="42" t="s">
        <v>203</v>
      </c>
      <c r="C125" s="41">
        <v>180</v>
      </c>
      <c r="D125" s="43">
        <v>0.48</v>
      </c>
      <c r="E125" s="45">
        <v>0.2</v>
      </c>
      <c r="F125" s="43">
        <v>16.74</v>
      </c>
      <c r="G125" s="43">
        <v>79.66</v>
      </c>
      <c r="H125" s="43">
        <v>0.01</v>
      </c>
      <c r="I125" s="41">
        <v>140</v>
      </c>
      <c r="J125" s="43">
        <v>114.38</v>
      </c>
      <c r="K125" s="43">
        <v>0.53</v>
      </c>
      <c r="L125" s="45">
        <v>8.4</v>
      </c>
      <c r="M125" s="43">
        <v>2.38</v>
      </c>
      <c r="N125" s="43">
        <v>2.38</v>
      </c>
      <c r="O125" s="43">
        <v>0.45</v>
      </c>
    </row>
    <row r="126" spans="1:15" ht="12.75" customHeight="1">
      <c r="A126" s="43"/>
      <c r="B126" s="42" t="s">
        <v>18</v>
      </c>
      <c r="C126" s="41">
        <v>40</v>
      </c>
      <c r="D126" s="43">
        <v>3.16</v>
      </c>
      <c r="E126" s="45">
        <v>0.4</v>
      </c>
      <c r="F126" s="43">
        <v>19.32</v>
      </c>
      <c r="G126" s="41">
        <v>94</v>
      </c>
      <c r="H126" s="43">
        <v>0.04</v>
      </c>
      <c r="I126" s="44"/>
      <c r="J126" s="44"/>
      <c r="K126" s="44"/>
      <c r="L126" s="41">
        <v>8</v>
      </c>
      <c r="M126" s="41">
        <v>26</v>
      </c>
      <c r="N126" s="45">
        <v>5.6</v>
      </c>
      <c r="O126" s="43">
        <v>0.44</v>
      </c>
    </row>
    <row r="127" spans="1:15" ht="12.75">
      <c r="A127" s="122" t="s">
        <v>204</v>
      </c>
      <c r="B127" s="122"/>
      <c r="C127" s="40">
        <v>460</v>
      </c>
      <c r="D127" s="43">
        <v>25.59</v>
      </c>
      <c r="E127" s="43">
        <v>17.12</v>
      </c>
      <c r="F127" s="43">
        <v>59.52</v>
      </c>
      <c r="G127" s="43">
        <v>505.79</v>
      </c>
      <c r="H127" s="45">
        <v>0.3</v>
      </c>
      <c r="I127" s="43">
        <v>164.56</v>
      </c>
      <c r="J127" s="43">
        <v>1388.78</v>
      </c>
      <c r="K127" s="43">
        <v>2.22</v>
      </c>
      <c r="L127" s="43">
        <v>85.91</v>
      </c>
      <c r="M127" s="43">
        <v>293.33</v>
      </c>
      <c r="N127" s="43">
        <v>72.57</v>
      </c>
      <c r="O127" s="43">
        <v>3.67</v>
      </c>
    </row>
    <row r="128" spans="1:15" ht="12.75" customHeight="1">
      <c r="A128" s="122" t="s">
        <v>26</v>
      </c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</row>
    <row r="129" spans="1:15" ht="12.75">
      <c r="A129" s="41" t="s">
        <v>220</v>
      </c>
      <c r="B129" s="42" t="s">
        <v>67</v>
      </c>
      <c r="C129" s="51">
        <v>60</v>
      </c>
      <c r="D129" s="52">
        <v>0.91</v>
      </c>
      <c r="E129" s="52">
        <v>5.07</v>
      </c>
      <c r="F129" s="52">
        <v>4.83</v>
      </c>
      <c r="G129" s="52">
        <v>69.45</v>
      </c>
      <c r="H129" s="52">
        <v>0.04</v>
      </c>
      <c r="I129" s="53">
        <v>3.5</v>
      </c>
      <c r="J129" s="51">
        <v>1400</v>
      </c>
      <c r="K129" s="52">
        <v>2.48</v>
      </c>
      <c r="L129" s="52">
        <v>19.64</v>
      </c>
      <c r="M129" s="52">
        <v>38.75</v>
      </c>
      <c r="N129" s="52">
        <v>26.64</v>
      </c>
      <c r="O129" s="53">
        <v>0.5</v>
      </c>
    </row>
    <row r="130" spans="1:15" ht="12.75" customHeight="1">
      <c r="A130" s="41" t="s">
        <v>208</v>
      </c>
      <c r="B130" s="42" t="s">
        <v>209</v>
      </c>
      <c r="C130" s="51">
        <v>200</v>
      </c>
      <c r="D130" s="52">
        <v>10.47</v>
      </c>
      <c r="E130" s="52">
        <v>6.66</v>
      </c>
      <c r="F130" s="52">
        <v>17.19</v>
      </c>
      <c r="G130" s="52">
        <v>170.56</v>
      </c>
      <c r="H130" s="52">
        <v>0.14</v>
      </c>
      <c r="I130" s="52">
        <v>16.03</v>
      </c>
      <c r="J130" s="51">
        <v>115</v>
      </c>
      <c r="K130" s="52">
        <v>0.35</v>
      </c>
      <c r="L130" s="52">
        <v>56.14</v>
      </c>
      <c r="M130" s="53">
        <v>152.8</v>
      </c>
      <c r="N130" s="52">
        <v>33.31</v>
      </c>
      <c r="O130" s="52">
        <v>1.89</v>
      </c>
    </row>
    <row r="131" spans="1:15" ht="12.75" customHeight="1">
      <c r="A131" s="41" t="s">
        <v>210</v>
      </c>
      <c r="B131" s="42" t="s">
        <v>35</v>
      </c>
      <c r="C131" s="51">
        <v>90</v>
      </c>
      <c r="D131" s="52">
        <v>12.62</v>
      </c>
      <c r="E131" s="52">
        <v>7.72</v>
      </c>
      <c r="F131" s="52">
        <v>4.53</v>
      </c>
      <c r="G131" s="52">
        <v>137.51</v>
      </c>
      <c r="H131" s="52">
        <v>0.05</v>
      </c>
      <c r="I131" s="51">
        <v>1</v>
      </c>
      <c r="J131" s="53">
        <v>2.5</v>
      </c>
      <c r="K131" s="52">
        <v>0.73</v>
      </c>
      <c r="L131" s="52">
        <v>13.13</v>
      </c>
      <c r="M131" s="52">
        <v>128.79</v>
      </c>
      <c r="N131" s="52">
        <v>17.44</v>
      </c>
      <c r="O131" s="53">
        <v>1.8</v>
      </c>
    </row>
    <row r="132" spans="1:15" ht="12.75" customHeight="1">
      <c r="A132" s="41" t="s">
        <v>57</v>
      </c>
      <c r="B132" s="42" t="s">
        <v>147</v>
      </c>
      <c r="C132" s="51">
        <v>150</v>
      </c>
      <c r="D132" s="52">
        <v>3.63</v>
      </c>
      <c r="E132" s="53">
        <v>0.4</v>
      </c>
      <c r="F132" s="52">
        <v>22.61</v>
      </c>
      <c r="G132" s="53">
        <v>75.9</v>
      </c>
      <c r="H132" s="53">
        <v>0.1</v>
      </c>
      <c r="I132" s="54"/>
      <c r="J132" s="54"/>
      <c r="K132" s="52">
        <v>0.56</v>
      </c>
      <c r="L132" s="52">
        <v>16.88</v>
      </c>
      <c r="M132" s="52">
        <v>91.83</v>
      </c>
      <c r="N132" s="52">
        <v>20.02</v>
      </c>
      <c r="O132" s="52">
        <v>1.58</v>
      </c>
    </row>
    <row r="133" spans="1:15" ht="12.75">
      <c r="A133" s="41" t="s">
        <v>72</v>
      </c>
      <c r="B133" s="42" t="s">
        <v>239</v>
      </c>
      <c r="C133" s="51">
        <v>180</v>
      </c>
      <c r="D133" s="52">
        <v>0.14</v>
      </c>
      <c r="E133" s="52">
        <v>0.14</v>
      </c>
      <c r="F133" s="52">
        <v>13.51</v>
      </c>
      <c r="G133" s="52">
        <v>56.82</v>
      </c>
      <c r="H133" s="52">
        <v>0.01</v>
      </c>
      <c r="I133" s="53">
        <v>3.6</v>
      </c>
      <c r="J133" s="53">
        <v>1.8</v>
      </c>
      <c r="K133" s="52">
        <v>0.07</v>
      </c>
      <c r="L133" s="52">
        <v>5.76</v>
      </c>
      <c r="M133" s="52">
        <v>3.96</v>
      </c>
      <c r="N133" s="52">
        <v>3.24</v>
      </c>
      <c r="O133" s="52">
        <v>0.82</v>
      </c>
    </row>
    <row r="134" spans="1:15" ht="12.75">
      <c r="A134" s="43"/>
      <c r="B134" s="42" t="s">
        <v>18</v>
      </c>
      <c r="C134" s="51">
        <v>60</v>
      </c>
      <c r="D134" s="52">
        <v>4.74</v>
      </c>
      <c r="E134" s="53">
        <v>0.6</v>
      </c>
      <c r="F134" s="52">
        <v>28.98</v>
      </c>
      <c r="G134" s="51">
        <v>141</v>
      </c>
      <c r="H134" s="52">
        <v>0.07</v>
      </c>
      <c r="I134" s="54"/>
      <c r="J134" s="54"/>
      <c r="K134" s="54"/>
      <c r="L134" s="51">
        <v>12</v>
      </c>
      <c r="M134" s="51">
        <v>39</v>
      </c>
      <c r="N134" s="53">
        <v>8.4</v>
      </c>
      <c r="O134" s="52">
        <v>0.66</v>
      </c>
    </row>
    <row r="135" spans="1:15" ht="12.75">
      <c r="A135" s="122" t="s">
        <v>43</v>
      </c>
      <c r="B135" s="122"/>
      <c r="C135" s="55">
        <v>740</v>
      </c>
      <c r="D135" s="52">
        <v>32.51</v>
      </c>
      <c r="E135" s="52">
        <v>20.59</v>
      </c>
      <c r="F135" s="52">
        <v>91.65</v>
      </c>
      <c r="G135" s="52">
        <v>651.24</v>
      </c>
      <c r="H135" s="52">
        <v>0.41</v>
      </c>
      <c r="I135" s="52">
        <v>24.13</v>
      </c>
      <c r="J135" s="53">
        <v>1519.3</v>
      </c>
      <c r="K135" s="52">
        <v>4.19</v>
      </c>
      <c r="L135" s="52">
        <v>123.55</v>
      </c>
      <c r="M135" s="52">
        <v>455.13</v>
      </c>
      <c r="N135" s="52">
        <v>109.05</v>
      </c>
      <c r="O135" s="52">
        <v>7.25</v>
      </c>
    </row>
    <row r="136" spans="1:15" ht="12.75" customHeight="1">
      <c r="A136" s="122" t="s">
        <v>213</v>
      </c>
      <c r="B136" s="122"/>
      <c r="C136" s="46">
        <v>1910</v>
      </c>
      <c r="D136" s="43">
        <v>73.48</v>
      </c>
      <c r="E136" s="43">
        <v>46.19</v>
      </c>
      <c r="F136" s="43">
        <v>237.17</v>
      </c>
      <c r="G136" s="43">
        <v>1647.69</v>
      </c>
      <c r="H136" s="43">
        <v>0.87</v>
      </c>
      <c r="I136" s="43">
        <v>221.75</v>
      </c>
      <c r="J136" s="43">
        <v>2949.08</v>
      </c>
      <c r="K136" s="43">
        <v>7.55</v>
      </c>
      <c r="L136" s="43">
        <v>456.56</v>
      </c>
      <c r="M136" s="43">
        <v>1034.14</v>
      </c>
      <c r="N136" s="43">
        <v>310.72</v>
      </c>
      <c r="O136" s="43">
        <v>16.78</v>
      </c>
    </row>
    <row r="137" spans="1:15" ht="12.75">
      <c r="A137" s="31" t="s">
        <v>175</v>
      </c>
      <c r="B137" s="30" t="s">
        <v>176</v>
      </c>
      <c r="C137" s="32"/>
      <c r="H137" s="124"/>
      <c r="I137" s="124"/>
      <c r="J137" s="127"/>
      <c r="K137" s="127"/>
      <c r="L137" s="127"/>
      <c r="M137" s="127"/>
      <c r="N137" s="127"/>
      <c r="O137" s="127"/>
    </row>
    <row r="138" spans="1:15" ht="12.75">
      <c r="A138" s="31" t="s">
        <v>177</v>
      </c>
      <c r="B138" s="30" t="s">
        <v>178</v>
      </c>
      <c r="C138" s="32"/>
      <c r="H138" s="124"/>
      <c r="I138" s="124"/>
      <c r="J138" s="125"/>
      <c r="K138" s="125"/>
      <c r="L138" s="125"/>
      <c r="M138" s="125"/>
      <c r="N138" s="125"/>
      <c r="O138" s="125"/>
    </row>
    <row r="139" spans="1:15" ht="12.75" customHeight="1">
      <c r="A139" s="35" t="s">
        <v>179</v>
      </c>
      <c r="B139" s="36" t="s">
        <v>214</v>
      </c>
      <c r="C139" s="37"/>
      <c r="D139" s="36"/>
      <c r="E139" s="36"/>
      <c r="H139" s="33"/>
      <c r="I139" s="33"/>
      <c r="J139" s="34"/>
      <c r="K139" s="34"/>
      <c r="L139" s="34"/>
      <c r="M139" s="34"/>
      <c r="N139" s="34"/>
      <c r="O139" s="34"/>
    </row>
    <row r="140" spans="1:15" ht="12.75" customHeight="1">
      <c r="A140" s="33" t="s">
        <v>181</v>
      </c>
      <c r="B140" s="38">
        <v>2</v>
      </c>
      <c r="C140" s="32"/>
      <c r="H140" s="33"/>
      <c r="I140" s="33"/>
      <c r="J140" s="34"/>
      <c r="K140" s="34"/>
      <c r="L140" s="34"/>
      <c r="M140" s="34"/>
      <c r="N140" s="34"/>
      <c r="O140" s="34"/>
    </row>
    <row r="141" spans="1:15" ht="12.75">
      <c r="A141" s="126" t="s">
        <v>182</v>
      </c>
      <c r="B141" s="126" t="s">
        <v>183</v>
      </c>
      <c r="C141" s="126" t="s">
        <v>184</v>
      </c>
      <c r="D141" s="126" t="s">
        <v>185</v>
      </c>
      <c r="E141" s="126"/>
      <c r="F141" s="126"/>
      <c r="G141" s="126" t="s">
        <v>186</v>
      </c>
      <c r="H141" s="126" t="s">
        <v>187</v>
      </c>
      <c r="I141" s="126"/>
      <c r="J141" s="126"/>
      <c r="K141" s="126"/>
      <c r="L141" s="126" t="s">
        <v>188</v>
      </c>
      <c r="M141" s="126"/>
      <c r="N141" s="126"/>
      <c r="O141" s="126"/>
    </row>
    <row r="142" spans="1:15" ht="12.75">
      <c r="A142" s="126"/>
      <c r="B142" s="126"/>
      <c r="C142" s="126"/>
      <c r="D142" s="39" t="s">
        <v>189</v>
      </c>
      <c r="E142" s="39" t="s">
        <v>190</v>
      </c>
      <c r="F142" s="39" t="s">
        <v>191</v>
      </c>
      <c r="G142" s="126"/>
      <c r="H142" s="39" t="s">
        <v>192</v>
      </c>
      <c r="I142" s="39" t="s">
        <v>193</v>
      </c>
      <c r="J142" s="39" t="s">
        <v>194</v>
      </c>
      <c r="K142" s="39" t="s">
        <v>195</v>
      </c>
      <c r="L142" s="39" t="s">
        <v>196</v>
      </c>
      <c r="M142" s="39" t="s">
        <v>197</v>
      </c>
      <c r="N142" s="39" t="s">
        <v>198</v>
      </c>
      <c r="O142" s="39" t="s">
        <v>199</v>
      </c>
    </row>
    <row r="143" spans="1:15" ht="12.75">
      <c r="A143" s="40">
        <v>1</v>
      </c>
      <c r="B143" s="40">
        <v>2</v>
      </c>
      <c r="C143" s="40">
        <v>3</v>
      </c>
      <c r="D143" s="40">
        <v>4</v>
      </c>
      <c r="E143" s="40">
        <v>5</v>
      </c>
      <c r="F143" s="40">
        <v>6</v>
      </c>
      <c r="G143" s="40">
        <v>7</v>
      </c>
      <c r="H143" s="40">
        <v>8</v>
      </c>
      <c r="I143" s="40">
        <v>9</v>
      </c>
      <c r="J143" s="40">
        <v>10</v>
      </c>
      <c r="K143" s="40">
        <v>11</v>
      </c>
      <c r="L143" s="40">
        <v>12</v>
      </c>
      <c r="M143" s="40">
        <v>13</v>
      </c>
      <c r="N143" s="40">
        <v>14</v>
      </c>
      <c r="O143" s="40">
        <v>15</v>
      </c>
    </row>
    <row r="144" spans="1:15" ht="12.75">
      <c r="A144" s="122" t="s">
        <v>200</v>
      </c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</row>
    <row r="145" spans="1:15" ht="12.75" customHeight="1">
      <c r="A145" s="41" t="s">
        <v>215</v>
      </c>
      <c r="B145" s="42" t="s">
        <v>56</v>
      </c>
      <c r="C145" s="41">
        <v>50</v>
      </c>
      <c r="D145" s="45">
        <v>5.5</v>
      </c>
      <c r="E145" s="43">
        <v>6.81</v>
      </c>
      <c r="F145" s="43">
        <v>0.95</v>
      </c>
      <c r="G145" s="43">
        <v>87.08</v>
      </c>
      <c r="H145" s="43">
        <v>0.03</v>
      </c>
      <c r="I145" s="43">
        <v>0.18</v>
      </c>
      <c r="J145" s="45">
        <v>101.4</v>
      </c>
      <c r="K145" s="43">
        <v>1.12</v>
      </c>
      <c r="L145" s="45">
        <v>39.9</v>
      </c>
      <c r="M145" s="43">
        <v>89.67</v>
      </c>
      <c r="N145" s="43">
        <v>6.83</v>
      </c>
      <c r="O145" s="43">
        <v>1.02</v>
      </c>
    </row>
    <row r="146" spans="1:15" ht="12.75" customHeight="1">
      <c r="A146" s="41" t="s">
        <v>150</v>
      </c>
      <c r="B146" s="42" t="s">
        <v>151</v>
      </c>
      <c r="C146" s="41">
        <v>160</v>
      </c>
      <c r="D146" s="45">
        <v>4.2</v>
      </c>
      <c r="E146" s="45">
        <v>5.7</v>
      </c>
      <c r="F146" s="43">
        <v>30.66</v>
      </c>
      <c r="G146" s="43">
        <v>191.24</v>
      </c>
      <c r="H146" s="43">
        <v>0.04</v>
      </c>
      <c r="I146" s="43">
        <v>0.43</v>
      </c>
      <c r="J146" s="45">
        <v>27.1</v>
      </c>
      <c r="K146" s="43">
        <v>0.17</v>
      </c>
      <c r="L146" s="43">
        <v>92.48</v>
      </c>
      <c r="M146" s="43">
        <v>111.15</v>
      </c>
      <c r="N146" s="43">
        <v>25.16</v>
      </c>
      <c r="O146" s="43">
        <v>0.43</v>
      </c>
    </row>
    <row r="147" spans="1:15" ht="12.75">
      <c r="A147" s="41" t="s">
        <v>59</v>
      </c>
      <c r="B147" s="42" t="s">
        <v>217</v>
      </c>
      <c r="C147" s="41">
        <v>180</v>
      </c>
      <c r="D147" s="43">
        <v>3.59</v>
      </c>
      <c r="E147" s="43">
        <v>2.85</v>
      </c>
      <c r="F147" s="43">
        <v>14.71</v>
      </c>
      <c r="G147" s="43">
        <v>100.06</v>
      </c>
      <c r="H147" s="43">
        <v>0.02</v>
      </c>
      <c r="I147" s="43">
        <v>0.54</v>
      </c>
      <c r="J147" s="43">
        <v>9.12</v>
      </c>
      <c r="K147" s="43">
        <v>0.01</v>
      </c>
      <c r="L147" s="43">
        <v>113.12</v>
      </c>
      <c r="M147" s="45">
        <v>107.2</v>
      </c>
      <c r="N147" s="45">
        <v>29.6</v>
      </c>
      <c r="O147" s="41">
        <v>1</v>
      </c>
    </row>
    <row r="148" spans="1:15" ht="12.75">
      <c r="A148" s="43"/>
      <c r="B148" s="42" t="s">
        <v>18</v>
      </c>
      <c r="C148" s="41">
        <v>40</v>
      </c>
      <c r="D148" s="43">
        <v>3.16</v>
      </c>
      <c r="E148" s="45">
        <v>0.4</v>
      </c>
      <c r="F148" s="43">
        <v>19.32</v>
      </c>
      <c r="G148" s="41">
        <v>94</v>
      </c>
      <c r="H148" s="43">
        <v>0.04</v>
      </c>
      <c r="I148" s="44"/>
      <c r="J148" s="44"/>
      <c r="K148" s="44"/>
      <c r="L148" s="41">
        <v>8</v>
      </c>
      <c r="M148" s="41">
        <v>26</v>
      </c>
      <c r="N148" s="45">
        <v>5.6</v>
      </c>
      <c r="O148" s="43">
        <v>0.44</v>
      </c>
    </row>
    <row r="149" spans="1:15" ht="12.75">
      <c r="A149" s="122" t="s">
        <v>204</v>
      </c>
      <c r="B149" s="122"/>
      <c r="C149" s="40">
        <v>430</v>
      </c>
      <c r="D149" s="43">
        <v>16.45</v>
      </c>
      <c r="E149" s="43">
        <v>15.76</v>
      </c>
      <c r="F149" s="43">
        <v>65.64</v>
      </c>
      <c r="G149" s="43">
        <v>472.38</v>
      </c>
      <c r="H149" s="43">
        <v>0.13</v>
      </c>
      <c r="I149" s="43">
        <v>1.15</v>
      </c>
      <c r="J149" s="43">
        <v>137.62</v>
      </c>
      <c r="K149" s="45">
        <v>1.3</v>
      </c>
      <c r="L149" s="45">
        <v>253.5</v>
      </c>
      <c r="M149" s="43">
        <v>334.02</v>
      </c>
      <c r="N149" s="43">
        <v>67.19</v>
      </c>
      <c r="O149" s="43">
        <v>2.89</v>
      </c>
    </row>
    <row r="150" spans="1:15" ht="12.75" customHeight="1">
      <c r="A150" s="122" t="s">
        <v>26</v>
      </c>
      <c r="B150" s="122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</row>
    <row r="151" spans="1:15" ht="12.75" customHeight="1">
      <c r="A151" s="41" t="s">
        <v>207</v>
      </c>
      <c r="B151" s="42" t="s">
        <v>29</v>
      </c>
      <c r="C151" s="41">
        <v>60</v>
      </c>
      <c r="D151" s="43">
        <v>1.17</v>
      </c>
      <c r="E151" s="43">
        <v>5.06</v>
      </c>
      <c r="F151" s="43">
        <v>6.19</v>
      </c>
      <c r="G151" s="45">
        <v>75.5</v>
      </c>
      <c r="H151" s="43">
        <v>0.03</v>
      </c>
      <c r="I151" s="43">
        <v>8.75</v>
      </c>
      <c r="J151" s="44"/>
      <c r="K151" s="43">
        <v>2.34</v>
      </c>
      <c r="L151" s="43">
        <v>25.14</v>
      </c>
      <c r="M151" s="43">
        <v>31.34</v>
      </c>
      <c r="N151" s="43">
        <v>15.16</v>
      </c>
      <c r="O151" s="43">
        <v>0.91</v>
      </c>
    </row>
    <row r="152" spans="1:15" ht="25.5">
      <c r="A152" s="41" t="s">
        <v>221</v>
      </c>
      <c r="B152" s="42" t="s">
        <v>70</v>
      </c>
      <c r="C152" s="41">
        <v>200</v>
      </c>
      <c r="D152" s="43">
        <v>4.94</v>
      </c>
      <c r="E152" s="43">
        <v>9.48</v>
      </c>
      <c r="F152" s="43">
        <v>14.59</v>
      </c>
      <c r="G152" s="43">
        <v>163.27</v>
      </c>
      <c r="H152" s="43">
        <v>0.09</v>
      </c>
      <c r="I152" s="43">
        <v>10.51</v>
      </c>
      <c r="J152" s="45">
        <v>188.9</v>
      </c>
      <c r="K152" s="43">
        <v>3.71</v>
      </c>
      <c r="L152" s="43">
        <v>16.68</v>
      </c>
      <c r="M152" s="43">
        <v>83.63</v>
      </c>
      <c r="N152" s="43">
        <v>22.63</v>
      </c>
      <c r="O152" s="45">
        <v>0.9</v>
      </c>
    </row>
    <row r="153" spans="1:15" ht="25.5">
      <c r="A153" s="41" t="s">
        <v>201</v>
      </c>
      <c r="B153" s="42" t="s">
        <v>244</v>
      </c>
      <c r="C153" s="41">
        <v>120</v>
      </c>
      <c r="D153" s="43">
        <v>13.43</v>
      </c>
      <c r="E153" s="45">
        <v>5.63</v>
      </c>
      <c r="F153" s="43">
        <v>11.66</v>
      </c>
      <c r="G153" s="43">
        <v>150.15</v>
      </c>
      <c r="H153" s="43">
        <v>0.06</v>
      </c>
      <c r="I153" s="45">
        <v>0.53</v>
      </c>
      <c r="J153" s="41">
        <v>14</v>
      </c>
      <c r="K153" s="43">
        <v>0.3</v>
      </c>
      <c r="L153" s="43">
        <v>21.87</v>
      </c>
      <c r="M153" s="43">
        <v>142.5</v>
      </c>
      <c r="N153" s="43">
        <v>15.88</v>
      </c>
      <c r="O153" s="43">
        <v>1.14</v>
      </c>
    </row>
    <row r="154" spans="1:15" ht="12.75" customHeight="1">
      <c r="A154" s="41" t="s">
        <v>85</v>
      </c>
      <c r="B154" s="42" t="s">
        <v>86</v>
      </c>
      <c r="C154" s="41">
        <v>150</v>
      </c>
      <c r="D154" s="45">
        <v>6.6</v>
      </c>
      <c r="E154" s="43">
        <v>0.78</v>
      </c>
      <c r="F154" s="45">
        <v>42.3</v>
      </c>
      <c r="G154" s="45">
        <v>202.8</v>
      </c>
      <c r="H154" s="45">
        <v>0.1</v>
      </c>
      <c r="I154" s="44"/>
      <c r="J154" s="44"/>
      <c r="K154" s="45">
        <v>0.9</v>
      </c>
      <c r="L154" s="43">
        <v>13.24</v>
      </c>
      <c r="M154" s="43">
        <v>52.58</v>
      </c>
      <c r="N154" s="43">
        <v>9.71</v>
      </c>
      <c r="O154" s="43">
        <v>0.97</v>
      </c>
    </row>
    <row r="155" spans="1:15" ht="12.75">
      <c r="A155" s="41" t="s">
        <v>72</v>
      </c>
      <c r="B155" s="42" t="s">
        <v>222</v>
      </c>
      <c r="C155" s="41">
        <v>180</v>
      </c>
      <c r="D155" s="43">
        <v>0.14</v>
      </c>
      <c r="E155" s="43">
        <v>0.04</v>
      </c>
      <c r="F155" s="43">
        <v>13.88</v>
      </c>
      <c r="G155" s="43">
        <v>57.24</v>
      </c>
      <c r="H155" s="43">
        <v>0.01</v>
      </c>
      <c r="I155" s="45">
        <v>2.7</v>
      </c>
      <c r="J155" s="44"/>
      <c r="K155" s="43">
        <v>0.05</v>
      </c>
      <c r="L155" s="43">
        <v>6.66</v>
      </c>
      <c r="M155" s="45">
        <v>5.4</v>
      </c>
      <c r="N155" s="43">
        <v>4.68</v>
      </c>
      <c r="O155" s="43">
        <v>0.13</v>
      </c>
    </row>
    <row r="156" spans="1:15" ht="12.75">
      <c r="A156" s="43"/>
      <c r="B156" s="42" t="s">
        <v>18</v>
      </c>
      <c r="C156" s="41">
        <v>60</v>
      </c>
      <c r="D156" s="43">
        <v>4.74</v>
      </c>
      <c r="E156" s="45">
        <v>0.6</v>
      </c>
      <c r="F156" s="43">
        <v>28.98</v>
      </c>
      <c r="G156" s="41">
        <v>141</v>
      </c>
      <c r="H156" s="43">
        <v>0.07</v>
      </c>
      <c r="I156" s="44"/>
      <c r="J156" s="44"/>
      <c r="K156" s="44"/>
      <c r="L156" s="41">
        <v>12</v>
      </c>
      <c r="M156" s="41">
        <v>39</v>
      </c>
      <c r="N156" s="45">
        <v>8.4</v>
      </c>
      <c r="O156" s="43">
        <v>0.66</v>
      </c>
    </row>
    <row r="157" spans="1:15" ht="12.75">
      <c r="A157" s="122" t="s">
        <v>43</v>
      </c>
      <c r="B157" s="122"/>
      <c r="C157" s="40">
        <v>770</v>
      </c>
      <c r="D157" s="43">
        <v>31.02</v>
      </c>
      <c r="E157" s="43">
        <v>21.59</v>
      </c>
      <c r="F157" s="43">
        <v>117.6</v>
      </c>
      <c r="G157" s="43">
        <v>789.96</v>
      </c>
      <c r="H157" s="43">
        <v>0.36</v>
      </c>
      <c r="I157" s="43">
        <v>22.49</v>
      </c>
      <c r="J157" s="45">
        <v>202.9</v>
      </c>
      <c r="K157" s="45">
        <v>7.3</v>
      </c>
      <c r="L157" s="43">
        <v>95.59</v>
      </c>
      <c r="M157" s="43">
        <v>354.45</v>
      </c>
      <c r="N157" s="43">
        <v>76.46</v>
      </c>
      <c r="O157" s="43">
        <v>4.71</v>
      </c>
    </row>
    <row r="158" spans="1:15" ht="12.75" customHeight="1">
      <c r="A158" s="122" t="s">
        <v>213</v>
      </c>
      <c r="B158" s="122"/>
      <c r="C158" s="46">
        <v>1910</v>
      </c>
      <c r="D158" s="43">
        <v>54.11</v>
      </c>
      <c r="E158" s="43">
        <v>38.41</v>
      </c>
      <c r="F158" s="43">
        <v>257.12</v>
      </c>
      <c r="G158" s="43">
        <v>1597.62</v>
      </c>
      <c r="H158" s="43">
        <v>0.57</v>
      </c>
      <c r="I158" s="43">
        <v>46.54</v>
      </c>
      <c r="J158" s="43">
        <v>340.52</v>
      </c>
      <c r="K158" s="43">
        <v>9.46</v>
      </c>
      <c r="L158" s="43">
        <v>381.65</v>
      </c>
      <c r="M158" s="43">
        <v>766.35</v>
      </c>
      <c r="N158" s="43">
        <v>241.13</v>
      </c>
      <c r="O158" s="43">
        <v>10.62</v>
      </c>
    </row>
    <row r="159" spans="1:15" ht="12.75" customHeight="1">
      <c r="A159" s="31" t="s">
        <v>175</v>
      </c>
      <c r="B159" s="30" t="s">
        <v>176</v>
      </c>
      <c r="C159" s="32"/>
      <c r="H159" s="124"/>
      <c r="I159" s="124"/>
      <c r="J159" s="127"/>
      <c r="K159" s="127"/>
      <c r="L159" s="127"/>
      <c r="M159" s="127"/>
      <c r="N159" s="127"/>
      <c r="O159" s="127"/>
    </row>
    <row r="160" spans="1:15" ht="12.75">
      <c r="A160" s="31" t="s">
        <v>177</v>
      </c>
      <c r="B160" s="30" t="s">
        <v>178</v>
      </c>
      <c r="C160" s="32"/>
      <c r="H160" s="124"/>
      <c r="I160" s="124"/>
      <c r="J160" s="125"/>
      <c r="K160" s="125"/>
      <c r="L160" s="125"/>
      <c r="M160" s="125"/>
      <c r="N160" s="125"/>
      <c r="O160" s="125"/>
    </row>
    <row r="161" spans="1:15" ht="12.75">
      <c r="A161" s="35" t="s">
        <v>179</v>
      </c>
      <c r="B161" s="36" t="s">
        <v>223</v>
      </c>
      <c r="C161" s="37"/>
      <c r="D161" s="36"/>
      <c r="E161" s="36"/>
      <c r="H161" s="33"/>
      <c r="I161" s="33"/>
      <c r="J161" s="34"/>
      <c r="K161" s="34"/>
      <c r="L161" s="34"/>
      <c r="M161" s="34"/>
      <c r="N161" s="34"/>
      <c r="O161" s="34"/>
    </row>
    <row r="162" spans="1:15" ht="12.75" customHeight="1">
      <c r="A162" s="33" t="s">
        <v>181</v>
      </c>
      <c r="B162" s="38">
        <v>2</v>
      </c>
      <c r="C162" s="32"/>
      <c r="H162" s="33"/>
      <c r="I162" s="33"/>
      <c r="J162" s="34"/>
      <c r="K162" s="34"/>
      <c r="L162" s="34"/>
      <c r="M162" s="34"/>
      <c r="N162" s="34"/>
      <c r="O162" s="34"/>
    </row>
    <row r="163" spans="1:15" ht="12.75" customHeight="1">
      <c r="A163" s="126" t="s">
        <v>182</v>
      </c>
      <c r="B163" s="126" t="s">
        <v>183</v>
      </c>
      <c r="C163" s="126" t="s">
        <v>184</v>
      </c>
      <c r="D163" s="126" t="s">
        <v>185</v>
      </c>
      <c r="E163" s="126"/>
      <c r="F163" s="126"/>
      <c r="G163" s="126" t="s">
        <v>186</v>
      </c>
      <c r="H163" s="126" t="s">
        <v>187</v>
      </c>
      <c r="I163" s="126"/>
      <c r="J163" s="126"/>
      <c r="K163" s="126"/>
      <c r="L163" s="126" t="s">
        <v>188</v>
      </c>
      <c r="M163" s="126"/>
      <c r="N163" s="126"/>
      <c r="O163" s="126"/>
    </row>
    <row r="164" spans="1:15" ht="12.75" customHeight="1">
      <c r="A164" s="126"/>
      <c r="B164" s="126"/>
      <c r="C164" s="126"/>
      <c r="D164" s="39" t="s">
        <v>189</v>
      </c>
      <c r="E164" s="39" t="s">
        <v>190</v>
      </c>
      <c r="F164" s="39" t="s">
        <v>191</v>
      </c>
      <c r="G164" s="126"/>
      <c r="H164" s="39" t="s">
        <v>192</v>
      </c>
      <c r="I164" s="39" t="s">
        <v>193</v>
      </c>
      <c r="J164" s="39" t="s">
        <v>194</v>
      </c>
      <c r="K164" s="39" t="s">
        <v>195</v>
      </c>
      <c r="L164" s="39" t="s">
        <v>196</v>
      </c>
      <c r="M164" s="39" t="s">
        <v>197</v>
      </c>
      <c r="N164" s="39" t="s">
        <v>198</v>
      </c>
      <c r="O164" s="39" t="s">
        <v>199</v>
      </c>
    </row>
    <row r="165" spans="1:15" ht="12.75" customHeight="1">
      <c r="A165" s="40">
        <v>1</v>
      </c>
      <c r="B165" s="40">
        <v>2</v>
      </c>
      <c r="C165" s="40">
        <v>3</v>
      </c>
      <c r="D165" s="40">
        <v>4</v>
      </c>
      <c r="E165" s="40">
        <v>5</v>
      </c>
      <c r="F165" s="40">
        <v>6</v>
      </c>
      <c r="G165" s="40">
        <v>7</v>
      </c>
      <c r="H165" s="40">
        <v>8</v>
      </c>
      <c r="I165" s="40">
        <v>9</v>
      </c>
      <c r="J165" s="40">
        <v>10</v>
      </c>
      <c r="K165" s="40">
        <v>11</v>
      </c>
      <c r="L165" s="40">
        <v>12</v>
      </c>
      <c r="M165" s="40">
        <v>13</v>
      </c>
      <c r="N165" s="40">
        <v>14</v>
      </c>
      <c r="O165" s="40">
        <v>15</v>
      </c>
    </row>
    <row r="166" spans="1:15" ht="12.75" customHeight="1">
      <c r="A166" s="122" t="s">
        <v>200</v>
      </c>
      <c r="B166" s="122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</row>
    <row r="167" spans="1:15" ht="12.75">
      <c r="A167" s="41" t="s">
        <v>8</v>
      </c>
      <c r="B167" s="42" t="s">
        <v>9</v>
      </c>
      <c r="C167" s="41">
        <v>10</v>
      </c>
      <c r="D167" s="43">
        <v>0.08</v>
      </c>
      <c r="E167" s="43">
        <v>7.25</v>
      </c>
      <c r="F167" s="43">
        <v>0.13</v>
      </c>
      <c r="G167" s="43">
        <v>66.09</v>
      </c>
      <c r="H167" s="44"/>
      <c r="I167" s="44"/>
      <c r="J167" s="41">
        <v>40</v>
      </c>
      <c r="K167" s="45">
        <v>0.1</v>
      </c>
      <c r="L167" s="45">
        <v>2.4</v>
      </c>
      <c r="M167" s="41">
        <v>3</v>
      </c>
      <c r="N167" s="44"/>
      <c r="O167" s="43">
        <v>0.02</v>
      </c>
    </row>
    <row r="168" spans="1:15" ht="25.5">
      <c r="A168" s="41" t="s">
        <v>224</v>
      </c>
      <c r="B168" s="42" t="s">
        <v>225</v>
      </c>
      <c r="C168" s="41">
        <v>120</v>
      </c>
      <c r="D168" s="45">
        <v>13.82</v>
      </c>
      <c r="E168" s="43">
        <v>7.95</v>
      </c>
      <c r="F168" s="43">
        <v>10.24</v>
      </c>
      <c r="G168" s="45">
        <v>167.54</v>
      </c>
      <c r="H168" s="43">
        <v>0.07</v>
      </c>
      <c r="I168" s="41">
        <v>1.03</v>
      </c>
      <c r="J168" s="44">
        <v>8</v>
      </c>
      <c r="K168" s="43">
        <v>0.31</v>
      </c>
      <c r="L168" s="45">
        <v>21.3</v>
      </c>
      <c r="M168" s="43">
        <v>136.06</v>
      </c>
      <c r="N168" s="43">
        <v>18.02</v>
      </c>
      <c r="O168" s="43">
        <v>1.93</v>
      </c>
    </row>
    <row r="169" spans="1:15" ht="12.75" customHeight="1">
      <c r="A169" s="41" t="s">
        <v>57</v>
      </c>
      <c r="B169" s="42" t="s">
        <v>156</v>
      </c>
      <c r="C169" s="41">
        <v>150</v>
      </c>
      <c r="D169" s="43">
        <v>4.41</v>
      </c>
      <c r="E169" s="43">
        <v>1.16</v>
      </c>
      <c r="F169" s="43">
        <v>19.99</v>
      </c>
      <c r="G169" s="45">
        <v>107.8</v>
      </c>
      <c r="H169" s="43">
        <v>0.15</v>
      </c>
      <c r="I169" s="44"/>
      <c r="J169" s="44"/>
      <c r="K169" s="43">
        <v>0.28</v>
      </c>
      <c r="L169" s="43">
        <v>8.84</v>
      </c>
      <c r="M169" s="43">
        <v>104.68</v>
      </c>
      <c r="N169" s="43">
        <v>70.11</v>
      </c>
      <c r="O169" s="43">
        <v>2.36</v>
      </c>
    </row>
    <row r="170" spans="1:15" ht="12.75">
      <c r="A170" s="41" t="s">
        <v>46</v>
      </c>
      <c r="B170" s="42" t="s">
        <v>47</v>
      </c>
      <c r="C170" s="41">
        <v>180</v>
      </c>
      <c r="D170" s="43">
        <v>1.45</v>
      </c>
      <c r="E170" s="43">
        <v>1.25</v>
      </c>
      <c r="F170" s="43">
        <v>12.38</v>
      </c>
      <c r="G170" s="43">
        <v>66.91</v>
      </c>
      <c r="H170" s="43">
        <v>0.01</v>
      </c>
      <c r="I170" s="45">
        <v>0.4</v>
      </c>
      <c r="J170" s="41">
        <v>5</v>
      </c>
      <c r="K170" s="44"/>
      <c r="L170" s="43">
        <v>64.95</v>
      </c>
      <c r="M170" s="43">
        <v>53.24</v>
      </c>
      <c r="N170" s="45">
        <v>11.4</v>
      </c>
      <c r="O170" s="45">
        <v>0.9</v>
      </c>
    </row>
    <row r="171" spans="1:15" ht="12.75">
      <c r="A171" s="43"/>
      <c r="B171" s="42" t="s">
        <v>18</v>
      </c>
      <c r="C171" s="41">
        <v>40</v>
      </c>
      <c r="D171" s="43">
        <v>3.16</v>
      </c>
      <c r="E171" s="45">
        <v>0.4</v>
      </c>
      <c r="F171" s="43">
        <v>19.32</v>
      </c>
      <c r="G171" s="41">
        <v>94</v>
      </c>
      <c r="H171" s="43">
        <v>0.04</v>
      </c>
      <c r="I171" s="44"/>
      <c r="J171" s="44"/>
      <c r="K171" s="44"/>
      <c r="L171" s="41">
        <v>8</v>
      </c>
      <c r="M171" s="41">
        <v>26</v>
      </c>
      <c r="N171" s="45">
        <v>5.6</v>
      </c>
      <c r="O171" s="43">
        <v>0.44</v>
      </c>
    </row>
    <row r="172" spans="1:15" ht="12.75" customHeight="1">
      <c r="A172" s="122" t="s">
        <v>204</v>
      </c>
      <c r="B172" s="122"/>
      <c r="C172" s="40">
        <v>500</v>
      </c>
      <c r="D172" s="43">
        <v>22.92</v>
      </c>
      <c r="E172" s="43">
        <v>18.01</v>
      </c>
      <c r="F172" s="43">
        <v>62.06</v>
      </c>
      <c r="G172" s="43">
        <v>502.34</v>
      </c>
      <c r="H172" s="43">
        <v>0.27</v>
      </c>
      <c r="I172" s="43">
        <v>1.43</v>
      </c>
      <c r="J172" s="41">
        <v>53</v>
      </c>
      <c r="K172" s="43">
        <v>0.69</v>
      </c>
      <c r="L172" s="43">
        <v>105.49</v>
      </c>
      <c r="M172" s="43">
        <v>322.98</v>
      </c>
      <c r="N172" s="43">
        <v>105.13</v>
      </c>
      <c r="O172" s="43">
        <v>5.65</v>
      </c>
    </row>
    <row r="173" spans="1:15" ht="12.75" customHeight="1">
      <c r="A173" s="122" t="s">
        <v>26</v>
      </c>
      <c r="B173" s="122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</row>
    <row r="174" spans="1:15" ht="12.75">
      <c r="A174" s="41" t="s">
        <v>227</v>
      </c>
      <c r="B174" s="42" t="s">
        <v>92</v>
      </c>
      <c r="C174" s="41">
        <v>60</v>
      </c>
      <c r="D174" s="43">
        <v>3.02</v>
      </c>
      <c r="E174" s="43">
        <v>6.39</v>
      </c>
      <c r="F174" s="43">
        <v>3.96</v>
      </c>
      <c r="G174" s="43">
        <v>85.82</v>
      </c>
      <c r="H174" s="43">
        <v>0.01</v>
      </c>
      <c r="I174" s="43">
        <v>4.57</v>
      </c>
      <c r="J174" s="45">
        <v>20.7</v>
      </c>
      <c r="K174" s="43">
        <v>1.85</v>
      </c>
      <c r="L174" s="43">
        <v>110.33</v>
      </c>
      <c r="M174" s="43">
        <v>77.78</v>
      </c>
      <c r="N174" s="43">
        <v>14.17</v>
      </c>
      <c r="O174" s="43">
        <v>0.75</v>
      </c>
    </row>
    <row r="175" spans="1:15" ht="12.75">
      <c r="A175" s="41" t="s">
        <v>228</v>
      </c>
      <c r="B175" s="42" t="s">
        <v>159</v>
      </c>
      <c r="C175" s="41">
        <v>200</v>
      </c>
      <c r="D175" s="43">
        <v>2.18</v>
      </c>
      <c r="E175" s="43">
        <v>6.52</v>
      </c>
      <c r="F175" s="43">
        <v>10.37</v>
      </c>
      <c r="G175" s="43">
        <v>109.48</v>
      </c>
      <c r="H175" s="43">
        <v>0.06</v>
      </c>
      <c r="I175" s="43">
        <v>10.89</v>
      </c>
      <c r="J175" s="41">
        <v>355</v>
      </c>
      <c r="K175" s="43">
        <v>0.26</v>
      </c>
      <c r="L175" s="43">
        <v>45.36</v>
      </c>
      <c r="M175" s="43">
        <v>57.08</v>
      </c>
      <c r="N175" s="43">
        <v>18.42</v>
      </c>
      <c r="O175" s="43">
        <v>0.55</v>
      </c>
    </row>
    <row r="176" spans="1:15" ht="25.5">
      <c r="A176" s="41" t="s">
        <v>230</v>
      </c>
      <c r="B176" s="42" t="s">
        <v>231</v>
      </c>
      <c r="C176" s="41">
        <v>120</v>
      </c>
      <c r="D176" s="43">
        <v>18.73</v>
      </c>
      <c r="E176" s="43">
        <v>4.1</v>
      </c>
      <c r="F176" s="43">
        <v>1.81</v>
      </c>
      <c r="G176" s="43">
        <v>118.82</v>
      </c>
      <c r="H176" s="43">
        <v>0.14</v>
      </c>
      <c r="I176" s="43">
        <v>0.6</v>
      </c>
      <c r="J176" s="41">
        <v>19.8</v>
      </c>
      <c r="K176" s="43">
        <v>0.05</v>
      </c>
      <c r="L176" s="43">
        <v>45.74</v>
      </c>
      <c r="M176" s="45">
        <v>273.99</v>
      </c>
      <c r="N176" s="43">
        <v>40.08</v>
      </c>
      <c r="O176" s="43">
        <v>0.83</v>
      </c>
    </row>
    <row r="177" spans="1:15" ht="12.75" customHeight="1">
      <c r="A177" s="41" t="s">
        <v>101</v>
      </c>
      <c r="B177" s="42" t="s">
        <v>102</v>
      </c>
      <c r="C177" s="41">
        <v>150</v>
      </c>
      <c r="D177" s="43">
        <v>3.27</v>
      </c>
      <c r="E177" s="43">
        <v>4.71</v>
      </c>
      <c r="F177" s="43">
        <v>22.03</v>
      </c>
      <c r="G177" s="43">
        <v>144.03</v>
      </c>
      <c r="H177" s="43">
        <v>0.16</v>
      </c>
      <c r="I177" s="43">
        <v>25.74</v>
      </c>
      <c r="J177" s="45">
        <v>22.3</v>
      </c>
      <c r="K177" s="43">
        <v>0.18</v>
      </c>
      <c r="L177" s="43">
        <v>45.28</v>
      </c>
      <c r="M177" s="43">
        <v>97.19</v>
      </c>
      <c r="N177" s="43">
        <v>32.88</v>
      </c>
      <c r="O177" s="43">
        <v>1.21</v>
      </c>
    </row>
    <row r="178" spans="1:15" ht="12.75" customHeight="1">
      <c r="A178" s="41" t="s">
        <v>40</v>
      </c>
      <c r="B178" s="42" t="s">
        <v>212</v>
      </c>
      <c r="C178" s="41">
        <v>180</v>
      </c>
      <c r="D178" s="43">
        <v>0.33</v>
      </c>
      <c r="E178" s="43">
        <v>0.02</v>
      </c>
      <c r="F178" s="43">
        <v>18.83</v>
      </c>
      <c r="G178" s="43">
        <v>77.85</v>
      </c>
      <c r="H178" s="44"/>
      <c r="I178" s="45">
        <v>0.3</v>
      </c>
      <c r="J178" s="43">
        <v>0.45</v>
      </c>
      <c r="K178" s="43">
        <v>0.15</v>
      </c>
      <c r="L178" s="43">
        <v>16.65</v>
      </c>
      <c r="M178" s="43">
        <v>11.55</v>
      </c>
      <c r="N178" s="45">
        <v>4.5</v>
      </c>
      <c r="O178" s="43">
        <v>0.93</v>
      </c>
    </row>
    <row r="179" spans="1:15" ht="12.75">
      <c r="A179" s="43"/>
      <c r="B179" s="42" t="s">
        <v>18</v>
      </c>
      <c r="C179" s="41">
        <v>60</v>
      </c>
      <c r="D179" s="43">
        <v>4.74</v>
      </c>
      <c r="E179" s="45">
        <v>0.6</v>
      </c>
      <c r="F179" s="43">
        <v>28.98</v>
      </c>
      <c r="G179" s="41">
        <v>141</v>
      </c>
      <c r="H179" s="43">
        <v>0.07</v>
      </c>
      <c r="I179" s="44"/>
      <c r="J179" s="44"/>
      <c r="K179" s="44"/>
      <c r="L179" s="41">
        <v>12</v>
      </c>
      <c r="M179" s="41">
        <v>39</v>
      </c>
      <c r="N179" s="45">
        <v>8.4</v>
      </c>
      <c r="O179" s="43">
        <v>0.66</v>
      </c>
    </row>
    <row r="180" spans="1:15" ht="12.75">
      <c r="A180" s="122" t="s">
        <v>43</v>
      </c>
      <c r="B180" s="122"/>
      <c r="C180" s="40">
        <v>770</v>
      </c>
      <c r="D180" s="43">
        <v>32.27</v>
      </c>
      <c r="E180" s="43">
        <v>22.34</v>
      </c>
      <c r="F180" s="43">
        <v>85.98</v>
      </c>
      <c r="G180" s="41">
        <v>677</v>
      </c>
      <c r="H180" s="43">
        <v>0.44</v>
      </c>
      <c r="I180" s="45">
        <v>42.1</v>
      </c>
      <c r="J180" s="43">
        <v>418.25</v>
      </c>
      <c r="K180" s="43">
        <v>2.49</v>
      </c>
      <c r="L180" s="43">
        <v>275.36</v>
      </c>
      <c r="M180" s="43">
        <v>556.59</v>
      </c>
      <c r="N180" s="43">
        <v>118.45</v>
      </c>
      <c r="O180" s="43">
        <v>4.93</v>
      </c>
    </row>
    <row r="181" spans="1:15" ht="12.75" customHeight="1">
      <c r="A181" s="122" t="s">
        <v>213</v>
      </c>
      <c r="B181" s="122"/>
      <c r="C181" s="46">
        <v>1920</v>
      </c>
      <c r="D181" s="43">
        <v>93.59</v>
      </c>
      <c r="E181" s="43">
        <v>61.01</v>
      </c>
      <c r="F181" s="43">
        <v>229.5</v>
      </c>
      <c r="G181" s="43">
        <v>1862.54</v>
      </c>
      <c r="H181" s="43">
        <v>0.87</v>
      </c>
      <c r="I181" s="43">
        <v>66.05</v>
      </c>
      <c r="J181" s="43">
        <v>613.25</v>
      </c>
      <c r="K181" s="43">
        <v>4.48</v>
      </c>
      <c r="L181" s="43">
        <v>991.91</v>
      </c>
      <c r="M181" s="43">
        <v>1521.63</v>
      </c>
      <c r="N181" s="43">
        <v>384.78</v>
      </c>
      <c r="O181" s="45">
        <v>13.1</v>
      </c>
    </row>
    <row r="182" spans="1:15" ht="12.75" customHeight="1">
      <c r="A182" s="31" t="s">
        <v>175</v>
      </c>
      <c r="B182" s="30" t="s">
        <v>176</v>
      </c>
      <c r="C182" s="32"/>
      <c r="H182" s="124"/>
      <c r="I182" s="124"/>
      <c r="J182" s="127"/>
      <c r="K182" s="127"/>
      <c r="L182" s="127"/>
      <c r="M182" s="127"/>
      <c r="N182" s="127"/>
      <c r="O182" s="127"/>
    </row>
    <row r="183" spans="1:15" ht="12.75" customHeight="1">
      <c r="A183" s="31" t="s">
        <v>177</v>
      </c>
      <c r="B183" s="30" t="s">
        <v>178</v>
      </c>
      <c r="C183" s="32"/>
      <c r="H183" s="124"/>
      <c r="I183" s="124"/>
      <c r="J183" s="125"/>
      <c r="K183" s="125"/>
      <c r="L183" s="125"/>
      <c r="M183" s="125"/>
      <c r="N183" s="125"/>
      <c r="O183" s="125"/>
    </row>
    <row r="184" spans="1:15" ht="12.75">
      <c r="A184" s="35" t="s">
        <v>179</v>
      </c>
      <c r="B184" s="36" t="s">
        <v>232</v>
      </c>
      <c r="C184" s="37"/>
      <c r="D184" s="36"/>
      <c r="E184" s="36"/>
      <c r="H184" s="33"/>
      <c r="I184" s="33"/>
      <c r="J184" s="34"/>
      <c r="K184" s="34"/>
      <c r="L184" s="34"/>
      <c r="M184" s="34"/>
      <c r="N184" s="34"/>
      <c r="O184" s="34"/>
    </row>
    <row r="185" spans="1:15" ht="12.75" customHeight="1">
      <c r="A185" s="33" t="s">
        <v>181</v>
      </c>
      <c r="B185" s="38">
        <v>2</v>
      </c>
      <c r="C185" s="32"/>
      <c r="H185" s="33"/>
      <c r="I185" s="33"/>
      <c r="J185" s="34"/>
      <c r="K185" s="34"/>
      <c r="L185" s="34"/>
      <c r="M185" s="34"/>
      <c r="N185" s="34"/>
      <c r="O185" s="34"/>
    </row>
    <row r="186" spans="1:15" ht="12.75">
      <c r="A186" s="126" t="s">
        <v>182</v>
      </c>
      <c r="B186" s="126" t="s">
        <v>183</v>
      </c>
      <c r="C186" s="126" t="s">
        <v>184</v>
      </c>
      <c r="D186" s="126" t="s">
        <v>185</v>
      </c>
      <c r="E186" s="126"/>
      <c r="F186" s="126"/>
      <c r="G186" s="126" t="s">
        <v>186</v>
      </c>
      <c r="H186" s="126" t="s">
        <v>187</v>
      </c>
      <c r="I186" s="126"/>
      <c r="J186" s="126"/>
      <c r="K186" s="126"/>
      <c r="L186" s="126" t="s">
        <v>188</v>
      </c>
      <c r="M186" s="126"/>
      <c r="N186" s="126"/>
      <c r="O186" s="126"/>
    </row>
    <row r="187" spans="1:15" ht="12.75">
      <c r="A187" s="126"/>
      <c r="B187" s="126"/>
      <c r="C187" s="126"/>
      <c r="D187" s="39" t="s">
        <v>189</v>
      </c>
      <c r="E187" s="39" t="s">
        <v>190</v>
      </c>
      <c r="F187" s="39" t="s">
        <v>191</v>
      </c>
      <c r="G187" s="126"/>
      <c r="H187" s="39" t="s">
        <v>192</v>
      </c>
      <c r="I187" s="39" t="s">
        <v>193</v>
      </c>
      <c r="J187" s="39" t="s">
        <v>194</v>
      </c>
      <c r="K187" s="39" t="s">
        <v>195</v>
      </c>
      <c r="L187" s="39" t="s">
        <v>196</v>
      </c>
      <c r="M187" s="39" t="s">
        <v>197</v>
      </c>
      <c r="N187" s="39" t="s">
        <v>198</v>
      </c>
      <c r="O187" s="39" t="s">
        <v>199</v>
      </c>
    </row>
    <row r="188" spans="1:15" ht="12.75">
      <c r="A188" s="40">
        <v>1</v>
      </c>
      <c r="B188" s="40">
        <v>2</v>
      </c>
      <c r="C188" s="40">
        <v>3</v>
      </c>
      <c r="D188" s="40">
        <v>4</v>
      </c>
      <c r="E188" s="40">
        <v>5</v>
      </c>
      <c r="F188" s="40">
        <v>6</v>
      </c>
      <c r="G188" s="40">
        <v>7</v>
      </c>
      <c r="H188" s="40">
        <v>8</v>
      </c>
      <c r="I188" s="40">
        <v>9</v>
      </c>
      <c r="J188" s="40">
        <v>10</v>
      </c>
      <c r="K188" s="40">
        <v>11</v>
      </c>
      <c r="L188" s="40">
        <v>12</v>
      </c>
      <c r="M188" s="40">
        <v>13</v>
      </c>
      <c r="N188" s="40">
        <v>14</v>
      </c>
      <c r="O188" s="40">
        <v>15</v>
      </c>
    </row>
    <row r="189" spans="1:15" ht="12.75">
      <c r="A189" s="122" t="s">
        <v>200</v>
      </c>
      <c r="B189" s="122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</row>
    <row r="190" spans="1:15" ht="12.75" customHeight="1">
      <c r="A190" s="43" t="s">
        <v>72</v>
      </c>
      <c r="B190" s="56" t="s">
        <v>245</v>
      </c>
      <c r="C190" s="57">
        <v>190</v>
      </c>
      <c r="D190" s="58">
        <v>23.45</v>
      </c>
      <c r="E190" s="58">
        <v>15.95</v>
      </c>
      <c r="F190" s="58">
        <v>21.8</v>
      </c>
      <c r="G190" s="58">
        <v>329.14</v>
      </c>
      <c r="H190" s="58">
        <v>0.08</v>
      </c>
      <c r="I190" s="58">
        <v>0.75</v>
      </c>
      <c r="J190" s="57">
        <v>118</v>
      </c>
      <c r="K190" s="58">
        <v>0.54</v>
      </c>
      <c r="L190" s="58">
        <v>231.8</v>
      </c>
      <c r="M190" s="58">
        <v>307.72</v>
      </c>
      <c r="N190" s="58">
        <v>33.26</v>
      </c>
      <c r="O190" s="58">
        <v>1.05</v>
      </c>
    </row>
    <row r="191" spans="1:15" ht="12.75" customHeight="1">
      <c r="A191" s="41" t="s">
        <v>76</v>
      </c>
      <c r="B191" s="42" t="s">
        <v>234</v>
      </c>
      <c r="C191" s="41">
        <v>180</v>
      </c>
      <c r="D191" s="43">
        <v>2.91</v>
      </c>
      <c r="E191" s="43">
        <v>2.26</v>
      </c>
      <c r="F191" s="45">
        <v>18.6</v>
      </c>
      <c r="G191" s="41">
        <v>107</v>
      </c>
      <c r="H191" s="43">
        <v>0.02</v>
      </c>
      <c r="I191" s="43">
        <v>0.72</v>
      </c>
      <c r="J191" s="41">
        <v>9</v>
      </c>
      <c r="K191" s="44"/>
      <c r="L191" s="43">
        <v>112.77</v>
      </c>
      <c r="M191" s="41">
        <v>81</v>
      </c>
      <c r="N191" s="45">
        <v>12.6</v>
      </c>
      <c r="O191" s="43">
        <v>0.12</v>
      </c>
    </row>
    <row r="192" spans="1:15" ht="12.75">
      <c r="A192" s="43"/>
      <c r="B192" s="42" t="s">
        <v>18</v>
      </c>
      <c r="C192" s="41">
        <v>30</v>
      </c>
      <c r="D192" s="43">
        <v>2.37</v>
      </c>
      <c r="E192" s="45">
        <v>0.3</v>
      </c>
      <c r="F192" s="43">
        <v>14.49</v>
      </c>
      <c r="G192" s="45">
        <v>70.5</v>
      </c>
      <c r="H192" s="43">
        <v>0.03</v>
      </c>
      <c r="I192" s="44"/>
      <c r="J192" s="44"/>
      <c r="K192" s="44"/>
      <c r="L192" s="41">
        <v>6</v>
      </c>
      <c r="M192" s="45">
        <v>19.5</v>
      </c>
      <c r="N192" s="45">
        <v>4.2</v>
      </c>
      <c r="O192" s="43">
        <v>0.33</v>
      </c>
    </row>
    <row r="193" spans="1:15" ht="12.75">
      <c r="A193" s="41" t="s">
        <v>235</v>
      </c>
      <c r="B193" s="42" t="s">
        <v>113</v>
      </c>
      <c r="C193" s="41">
        <v>50</v>
      </c>
      <c r="D193" s="45">
        <v>4.9</v>
      </c>
      <c r="E193" s="43">
        <v>2.26</v>
      </c>
      <c r="F193" s="43">
        <v>29.09</v>
      </c>
      <c r="G193" s="43">
        <v>156.12</v>
      </c>
      <c r="H193" s="43">
        <v>0.34</v>
      </c>
      <c r="I193" s="44"/>
      <c r="J193" s="41">
        <v>5</v>
      </c>
      <c r="K193" s="43">
        <v>1.08</v>
      </c>
      <c r="L193" s="43">
        <v>26.99</v>
      </c>
      <c r="M193" s="43">
        <v>50.21</v>
      </c>
      <c r="N193" s="43">
        <v>12.77</v>
      </c>
      <c r="O193" s="43">
        <v>0.75</v>
      </c>
    </row>
    <row r="194" spans="1:15" ht="12.75">
      <c r="A194" s="122" t="s">
        <v>204</v>
      </c>
      <c r="B194" s="122"/>
      <c r="C194" s="40">
        <v>450</v>
      </c>
      <c r="D194" s="43">
        <v>33.63</v>
      </c>
      <c r="E194" s="43">
        <v>20.77</v>
      </c>
      <c r="F194" s="43">
        <v>83.98</v>
      </c>
      <c r="G194" s="43">
        <v>662.76</v>
      </c>
      <c r="H194" s="43">
        <v>0.47</v>
      </c>
      <c r="I194" s="43">
        <v>1.47</v>
      </c>
      <c r="J194" s="41">
        <v>132</v>
      </c>
      <c r="K194" s="43">
        <v>1.62</v>
      </c>
      <c r="L194" s="43">
        <v>377.56</v>
      </c>
      <c r="M194" s="43">
        <v>458.43</v>
      </c>
      <c r="N194" s="43">
        <v>62.83</v>
      </c>
      <c r="O194" s="43">
        <v>2.25</v>
      </c>
    </row>
    <row r="195" spans="1:15" ht="12.75" customHeight="1">
      <c r="A195" s="122" t="s">
        <v>26</v>
      </c>
      <c r="B195" s="122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</row>
    <row r="196" spans="1:15" ht="12.75" customHeight="1">
      <c r="A196" s="41" t="s">
        <v>237</v>
      </c>
      <c r="B196" s="42" t="s">
        <v>117</v>
      </c>
      <c r="C196" s="41">
        <v>60</v>
      </c>
      <c r="D196" s="43">
        <v>1.17</v>
      </c>
      <c r="E196" s="43">
        <v>4.06</v>
      </c>
      <c r="F196" s="43">
        <v>6.19</v>
      </c>
      <c r="G196" s="43">
        <v>66.51</v>
      </c>
      <c r="H196" s="43">
        <v>0.03</v>
      </c>
      <c r="I196" s="43">
        <v>8.75</v>
      </c>
      <c r="J196" s="44"/>
      <c r="K196" s="45">
        <v>1.9</v>
      </c>
      <c r="L196" s="43">
        <v>25.14</v>
      </c>
      <c r="M196" s="43">
        <v>31.32</v>
      </c>
      <c r="N196" s="43">
        <v>15.16</v>
      </c>
      <c r="O196" s="43">
        <v>0.91</v>
      </c>
    </row>
    <row r="197" spans="1:15" ht="12.75" customHeight="1">
      <c r="A197" s="41" t="s">
        <v>241</v>
      </c>
      <c r="B197" s="42" t="s">
        <v>246</v>
      </c>
      <c r="C197" s="41">
        <v>200</v>
      </c>
      <c r="D197" s="43">
        <v>9.84</v>
      </c>
      <c r="E197" s="43">
        <v>8.46</v>
      </c>
      <c r="F197" s="43">
        <v>16.88</v>
      </c>
      <c r="G197" s="43">
        <v>182.95</v>
      </c>
      <c r="H197" s="43">
        <v>0.12</v>
      </c>
      <c r="I197" s="43">
        <v>13.65</v>
      </c>
      <c r="J197" s="41">
        <v>184</v>
      </c>
      <c r="K197" s="43">
        <v>2.15</v>
      </c>
      <c r="L197" s="43">
        <v>20.34</v>
      </c>
      <c r="M197" s="43">
        <v>124.04</v>
      </c>
      <c r="N197" s="43">
        <v>28.51</v>
      </c>
      <c r="O197" s="43">
        <v>1.85</v>
      </c>
    </row>
    <row r="198" spans="1:15" ht="12.75" customHeight="1">
      <c r="A198" s="41" t="s">
        <v>224</v>
      </c>
      <c r="B198" s="42" t="s">
        <v>82</v>
      </c>
      <c r="C198" s="41">
        <v>90</v>
      </c>
      <c r="D198" s="45">
        <v>13.4</v>
      </c>
      <c r="E198" s="43">
        <v>6.72</v>
      </c>
      <c r="F198" s="43">
        <v>8.55</v>
      </c>
      <c r="G198" s="45">
        <v>147.9</v>
      </c>
      <c r="H198" s="43">
        <v>0.06</v>
      </c>
      <c r="I198" s="41">
        <v>1</v>
      </c>
      <c r="J198" s="44"/>
      <c r="K198" s="43">
        <v>0.26</v>
      </c>
      <c r="L198" s="45">
        <v>12.8</v>
      </c>
      <c r="M198" s="43">
        <v>129.23</v>
      </c>
      <c r="N198" s="43">
        <v>16.91</v>
      </c>
      <c r="O198" s="43">
        <v>1.88</v>
      </c>
    </row>
    <row r="199" spans="1:15" ht="12.75" customHeight="1">
      <c r="A199" s="41" t="s">
        <v>202</v>
      </c>
      <c r="B199" s="42" t="s">
        <v>139</v>
      </c>
      <c r="C199" s="41">
        <v>150</v>
      </c>
      <c r="D199" s="43">
        <v>2.79</v>
      </c>
      <c r="E199" s="43">
        <v>3.36</v>
      </c>
      <c r="F199" s="43">
        <v>20.35</v>
      </c>
      <c r="G199" s="43">
        <v>123.74</v>
      </c>
      <c r="H199" s="43">
        <v>0.16</v>
      </c>
      <c r="I199" s="45">
        <v>22.9</v>
      </c>
      <c r="J199" s="41">
        <v>1176</v>
      </c>
      <c r="K199" s="43">
        <v>0.37</v>
      </c>
      <c r="L199" s="43">
        <v>27.72</v>
      </c>
      <c r="M199" s="43">
        <v>91.33</v>
      </c>
      <c r="N199" s="43">
        <v>45.11</v>
      </c>
      <c r="O199" s="43">
        <v>1.32</v>
      </c>
    </row>
    <row r="200" spans="1:15" ht="12.75">
      <c r="A200" s="41" t="s">
        <v>72</v>
      </c>
      <c r="B200" s="42" t="s">
        <v>239</v>
      </c>
      <c r="C200" s="41">
        <v>180</v>
      </c>
      <c r="D200" s="43">
        <v>0.14</v>
      </c>
      <c r="E200" s="43">
        <v>0.14</v>
      </c>
      <c r="F200" s="43">
        <v>13.51</v>
      </c>
      <c r="G200" s="43">
        <v>56.82</v>
      </c>
      <c r="H200" s="43">
        <v>0.01</v>
      </c>
      <c r="I200" s="45">
        <v>3.6</v>
      </c>
      <c r="J200" s="45">
        <v>1.8</v>
      </c>
      <c r="K200" s="43">
        <v>0.07</v>
      </c>
      <c r="L200" s="43">
        <v>5.76</v>
      </c>
      <c r="M200" s="43">
        <v>3.96</v>
      </c>
      <c r="N200" s="43">
        <v>3.24</v>
      </c>
      <c r="O200" s="43">
        <v>0.82</v>
      </c>
    </row>
    <row r="201" spans="1:15" ht="12.75" customHeight="1">
      <c r="A201" s="43"/>
      <c r="B201" s="42" t="s">
        <v>18</v>
      </c>
      <c r="C201" s="41">
        <v>60</v>
      </c>
      <c r="D201" s="43">
        <v>4.74</v>
      </c>
      <c r="E201" s="45">
        <v>0.6</v>
      </c>
      <c r="F201" s="43">
        <v>28.98</v>
      </c>
      <c r="G201" s="41">
        <v>141</v>
      </c>
      <c r="H201" s="43">
        <v>0.07</v>
      </c>
      <c r="I201" s="44"/>
      <c r="J201" s="44"/>
      <c r="K201" s="44"/>
      <c r="L201" s="41">
        <v>12</v>
      </c>
      <c r="M201" s="41">
        <v>39</v>
      </c>
      <c r="N201" s="45">
        <v>8.4</v>
      </c>
      <c r="O201" s="43">
        <v>0.66</v>
      </c>
    </row>
    <row r="202" spans="1:15" ht="12.75">
      <c r="A202" s="122" t="s">
        <v>43</v>
      </c>
      <c r="B202" s="122"/>
      <c r="C202" s="40">
        <v>740</v>
      </c>
      <c r="D202" s="43">
        <v>32.08</v>
      </c>
      <c r="E202" s="43">
        <v>23.34</v>
      </c>
      <c r="F202" s="43">
        <v>94.46</v>
      </c>
      <c r="G202" s="43">
        <v>718.92</v>
      </c>
      <c r="H202" s="43">
        <v>0.45</v>
      </c>
      <c r="I202" s="45">
        <v>49.9</v>
      </c>
      <c r="J202" s="45">
        <v>1361.8</v>
      </c>
      <c r="K202" s="43">
        <v>4.75</v>
      </c>
      <c r="L202" s="43">
        <v>103.76</v>
      </c>
      <c r="M202" s="43">
        <v>418.88</v>
      </c>
      <c r="N202" s="43">
        <v>117.33</v>
      </c>
      <c r="O202" s="43">
        <v>7.44</v>
      </c>
    </row>
    <row r="203" spans="1:15" ht="12.75" customHeight="1">
      <c r="A203" s="122" t="s">
        <v>213</v>
      </c>
      <c r="B203" s="122"/>
      <c r="C203" s="46">
        <v>1900</v>
      </c>
      <c r="D203" s="43">
        <v>70.13</v>
      </c>
      <c r="E203" s="43">
        <v>45.41</v>
      </c>
      <c r="F203" s="43">
        <v>269.34</v>
      </c>
      <c r="G203" s="43">
        <v>1778.88</v>
      </c>
      <c r="H203" s="43">
        <v>1.04</v>
      </c>
      <c r="I203" s="43">
        <v>76.17</v>
      </c>
      <c r="J203" s="45">
        <v>1496.1</v>
      </c>
      <c r="K203" s="43">
        <v>7.45</v>
      </c>
      <c r="L203" s="43">
        <v>516.98</v>
      </c>
      <c r="M203" s="43">
        <v>965.05</v>
      </c>
      <c r="N203" s="43">
        <v>279.26</v>
      </c>
      <c r="O203" s="43">
        <v>13.77</v>
      </c>
    </row>
    <row r="204" spans="1:15" ht="12.75" customHeight="1">
      <c r="A204" s="31" t="s">
        <v>175</v>
      </c>
      <c r="B204" s="30" t="s">
        <v>176</v>
      </c>
      <c r="C204" s="32"/>
      <c r="H204" s="124"/>
      <c r="I204" s="124"/>
      <c r="J204" s="127"/>
      <c r="K204" s="127"/>
      <c r="L204" s="127"/>
      <c r="M204" s="127"/>
      <c r="N204" s="127"/>
      <c r="O204" s="127"/>
    </row>
    <row r="205" spans="1:15" ht="12.75">
      <c r="A205" s="31" t="s">
        <v>177</v>
      </c>
      <c r="B205" s="30" t="s">
        <v>178</v>
      </c>
      <c r="C205" s="32"/>
      <c r="H205" s="124"/>
      <c r="I205" s="124"/>
      <c r="J205" s="125"/>
      <c r="K205" s="125"/>
      <c r="L205" s="125"/>
      <c r="M205" s="125"/>
      <c r="N205" s="125"/>
      <c r="O205" s="125"/>
    </row>
    <row r="206" spans="1:15" ht="12.75">
      <c r="A206" s="35" t="s">
        <v>179</v>
      </c>
      <c r="B206" s="36" t="s">
        <v>240</v>
      </c>
      <c r="C206" s="37"/>
      <c r="D206" s="36"/>
      <c r="E206" s="36"/>
      <c r="H206" s="33"/>
      <c r="I206" s="33"/>
      <c r="J206" s="34"/>
      <c r="K206" s="34"/>
      <c r="L206" s="34"/>
      <c r="M206" s="34"/>
      <c r="N206" s="34"/>
      <c r="O206" s="34"/>
    </row>
    <row r="207" spans="1:15" ht="12.75" customHeight="1">
      <c r="A207" s="33" t="s">
        <v>181</v>
      </c>
      <c r="B207" s="38">
        <v>2</v>
      </c>
      <c r="C207" s="32"/>
      <c r="H207" s="33"/>
      <c r="I207" s="33"/>
      <c r="J207" s="34"/>
      <c r="K207" s="34"/>
      <c r="L207" s="34"/>
      <c r="M207" s="34"/>
      <c r="N207" s="34"/>
      <c r="O207" s="34"/>
    </row>
    <row r="208" spans="1:15" ht="12.75">
      <c r="A208" s="126" t="s">
        <v>182</v>
      </c>
      <c r="B208" s="126" t="s">
        <v>183</v>
      </c>
      <c r="C208" s="126" t="s">
        <v>184</v>
      </c>
      <c r="D208" s="126" t="s">
        <v>185</v>
      </c>
      <c r="E208" s="126"/>
      <c r="F208" s="126"/>
      <c r="G208" s="126" t="s">
        <v>186</v>
      </c>
      <c r="H208" s="126" t="s">
        <v>187</v>
      </c>
      <c r="I208" s="126"/>
      <c r="J208" s="126"/>
      <c r="K208" s="126"/>
      <c r="L208" s="126" t="s">
        <v>188</v>
      </c>
      <c r="M208" s="126"/>
      <c r="N208" s="126"/>
      <c r="O208" s="126"/>
    </row>
    <row r="209" spans="1:15" ht="12.75" customHeight="1">
      <c r="A209" s="126"/>
      <c r="B209" s="126"/>
      <c r="C209" s="126"/>
      <c r="D209" s="39" t="s">
        <v>189</v>
      </c>
      <c r="E209" s="39" t="s">
        <v>190</v>
      </c>
      <c r="F209" s="39" t="s">
        <v>191</v>
      </c>
      <c r="G209" s="126"/>
      <c r="H209" s="39" t="s">
        <v>192</v>
      </c>
      <c r="I209" s="39" t="s">
        <v>193</v>
      </c>
      <c r="J209" s="39" t="s">
        <v>194</v>
      </c>
      <c r="K209" s="39" t="s">
        <v>195</v>
      </c>
      <c r="L209" s="39" t="s">
        <v>196</v>
      </c>
      <c r="M209" s="39" t="s">
        <v>197</v>
      </c>
      <c r="N209" s="39" t="s">
        <v>198</v>
      </c>
      <c r="O209" s="39" t="s">
        <v>199</v>
      </c>
    </row>
    <row r="210" spans="1:15" ht="12.75" customHeight="1">
      <c r="A210" s="40">
        <v>1</v>
      </c>
      <c r="B210" s="40">
        <v>2</v>
      </c>
      <c r="C210" s="40">
        <v>3</v>
      </c>
      <c r="D210" s="40">
        <v>4</v>
      </c>
      <c r="E210" s="40">
        <v>5</v>
      </c>
      <c r="F210" s="40">
        <v>6</v>
      </c>
      <c r="G210" s="40">
        <v>7</v>
      </c>
      <c r="H210" s="40">
        <v>8</v>
      </c>
      <c r="I210" s="40">
        <v>9</v>
      </c>
      <c r="J210" s="40">
        <v>10</v>
      </c>
      <c r="K210" s="40">
        <v>11</v>
      </c>
      <c r="L210" s="40">
        <v>12</v>
      </c>
      <c r="M210" s="40">
        <v>13</v>
      </c>
      <c r="N210" s="40">
        <v>14</v>
      </c>
      <c r="O210" s="40">
        <v>15</v>
      </c>
    </row>
    <row r="211" spans="1:15" ht="12.75">
      <c r="A211" s="122" t="s">
        <v>200</v>
      </c>
      <c r="B211" s="122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</row>
    <row r="212" spans="1:15" ht="12.75">
      <c r="A212" s="41" t="s">
        <v>8</v>
      </c>
      <c r="B212" s="42" t="s">
        <v>9</v>
      </c>
      <c r="C212" s="41">
        <v>10</v>
      </c>
      <c r="D212" s="43">
        <v>0.08</v>
      </c>
      <c r="E212" s="43">
        <v>7.25</v>
      </c>
      <c r="F212" s="43">
        <v>0.13</v>
      </c>
      <c r="G212" s="43">
        <v>66.09</v>
      </c>
      <c r="H212" s="44"/>
      <c r="I212" s="44"/>
      <c r="J212" s="41">
        <v>40</v>
      </c>
      <c r="K212" s="45">
        <v>0.1</v>
      </c>
      <c r="L212" s="45">
        <v>2.4</v>
      </c>
      <c r="M212" s="41">
        <v>3</v>
      </c>
      <c r="N212" s="44"/>
      <c r="O212" s="43">
        <v>0.02</v>
      </c>
    </row>
    <row r="213" spans="1:15" ht="25.5">
      <c r="A213" s="41" t="s">
        <v>230</v>
      </c>
      <c r="B213" s="42" t="s">
        <v>231</v>
      </c>
      <c r="C213" s="41">
        <v>120</v>
      </c>
      <c r="D213" s="43">
        <v>18.73</v>
      </c>
      <c r="E213" s="43">
        <v>4.1</v>
      </c>
      <c r="F213" s="43">
        <v>1.81</v>
      </c>
      <c r="G213" s="43">
        <v>118.82</v>
      </c>
      <c r="H213" s="43">
        <v>0.14</v>
      </c>
      <c r="I213" s="43">
        <v>0.6</v>
      </c>
      <c r="J213" s="41">
        <v>19.8</v>
      </c>
      <c r="K213" s="43">
        <v>0.05</v>
      </c>
      <c r="L213" s="43">
        <v>45.74</v>
      </c>
      <c r="M213" s="45">
        <v>273.99</v>
      </c>
      <c r="N213" s="43">
        <v>40.08</v>
      </c>
      <c r="O213" s="43">
        <v>0.83</v>
      </c>
    </row>
    <row r="214" spans="1:15" ht="12.75" customHeight="1">
      <c r="A214" s="41" t="s">
        <v>101</v>
      </c>
      <c r="B214" s="42" t="s">
        <v>102</v>
      </c>
      <c r="C214" s="41">
        <v>150</v>
      </c>
      <c r="D214" s="43">
        <v>3.27</v>
      </c>
      <c r="E214" s="43">
        <v>4.71</v>
      </c>
      <c r="F214" s="43">
        <v>22.03</v>
      </c>
      <c r="G214" s="43">
        <v>144.03</v>
      </c>
      <c r="H214" s="43">
        <v>0.16</v>
      </c>
      <c r="I214" s="43">
        <v>25.74</v>
      </c>
      <c r="J214" s="45">
        <v>22.3</v>
      </c>
      <c r="K214" s="43">
        <v>0.18</v>
      </c>
      <c r="L214" s="43">
        <v>45.28</v>
      </c>
      <c r="M214" s="43">
        <v>97.19</v>
      </c>
      <c r="N214" s="43">
        <v>32.88</v>
      </c>
      <c r="O214" s="43">
        <v>1.21</v>
      </c>
    </row>
    <row r="215" spans="1:15" ht="12.75" customHeight="1">
      <c r="A215" s="41" t="s">
        <v>218</v>
      </c>
      <c r="B215" s="42" t="s">
        <v>219</v>
      </c>
      <c r="C215" s="41">
        <v>180</v>
      </c>
      <c r="D215" s="44"/>
      <c r="E215" s="44"/>
      <c r="F215" s="43">
        <v>9.98</v>
      </c>
      <c r="G215" s="43">
        <v>39.91</v>
      </c>
      <c r="H215" s="44"/>
      <c r="I215" s="45">
        <v>0.1</v>
      </c>
      <c r="J215" s="44"/>
      <c r="K215" s="44"/>
      <c r="L215" s="43">
        <v>4.95</v>
      </c>
      <c r="M215" s="43">
        <v>8.24</v>
      </c>
      <c r="N215" s="45">
        <v>4.4</v>
      </c>
      <c r="O215" s="43">
        <v>0.85</v>
      </c>
    </row>
    <row r="216" spans="1:15" ht="12.75">
      <c r="A216" s="43"/>
      <c r="B216" s="42" t="s">
        <v>18</v>
      </c>
      <c r="C216" s="41">
        <v>40</v>
      </c>
      <c r="D216" s="43">
        <v>3.16</v>
      </c>
      <c r="E216" s="45">
        <v>0.4</v>
      </c>
      <c r="F216" s="43">
        <v>19.32</v>
      </c>
      <c r="G216" s="41">
        <v>94</v>
      </c>
      <c r="H216" s="43">
        <v>0.04</v>
      </c>
      <c r="I216" s="44"/>
      <c r="J216" s="44"/>
      <c r="K216" s="44"/>
      <c r="L216" s="41">
        <v>8</v>
      </c>
      <c r="M216" s="41">
        <v>26</v>
      </c>
      <c r="N216" s="45">
        <v>5.6</v>
      </c>
      <c r="O216" s="43">
        <v>0.44</v>
      </c>
    </row>
    <row r="217" spans="1:15" ht="12.75">
      <c r="A217" s="122" t="s">
        <v>204</v>
      </c>
      <c r="B217" s="122"/>
      <c r="C217" s="40">
        <v>500</v>
      </c>
      <c r="D217" s="43">
        <v>25.24</v>
      </c>
      <c r="E217" s="43">
        <v>16.46</v>
      </c>
      <c r="F217" s="43">
        <v>53.27</v>
      </c>
      <c r="G217" s="43">
        <v>462.85</v>
      </c>
      <c r="H217" s="43">
        <v>0.34</v>
      </c>
      <c r="I217" s="43">
        <v>26.44</v>
      </c>
      <c r="J217" s="45">
        <v>82.1</v>
      </c>
      <c r="K217" s="43">
        <v>0.33</v>
      </c>
      <c r="L217" s="43">
        <v>106.37</v>
      </c>
      <c r="M217" s="43">
        <v>408.42</v>
      </c>
      <c r="N217" s="43">
        <v>82.96</v>
      </c>
      <c r="O217" s="43">
        <v>3.35</v>
      </c>
    </row>
    <row r="218" spans="1:15" ht="12.75" customHeight="1">
      <c r="A218" s="122" t="s">
        <v>26</v>
      </c>
      <c r="B218" s="122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</row>
    <row r="219" spans="1:15" ht="25.5">
      <c r="A219" s="41" t="s">
        <v>220</v>
      </c>
      <c r="B219" s="42" t="s">
        <v>128</v>
      </c>
      <c r="C219" s="51">
        <v>60</v>
      </c>
      <c r="D219" s="52">
        <v>2.18</v>
      </c>
      <c r="E219" s="52">
        <v>3.61</v>
      </c>
      <c r="F219" s="52">
        <v>3.31</v>
      </c>
      <c r="G219" s="52">
        <v>55.42</v>
      </c>
      <c r="H219" s="52">
        <v>0.03</v>
      </c>
      <c r="I219" s="52">
        <v>2.45</v>
      </c>
      <c r="J219" s="53">
        <v>973.8</v>
      </c>
      <c r="K219" s="53">
        <v>1.1</v>
      </c>
      <c r="L219" s="52">
        <v>76.64</v>
      </c>
      <c r="M219" s="52">
        <v>65.59</v>
      </c>
      <c r="N219" s="52">
        <v>21.16</v>
      </c>
      <c r="O219" s="52">
        <v>0.43</v>
      </c>
    </row>
    <row r="220" spans="1:15" ht="25.5">
      <c r="A220" s="41" t="s">
        <v>208</v>
      </c>
      <c r="B220" s="42" t="s">
        <v>247</v>
      </c>
      <c r="C220" s="51">
        <v>200</v>
      </c>
      <c r="D220" s="52">
        <v>3.07</v>
      </c>
      <c r="E220" s="52">
        <v>4.76</v>
      </c>
      <c r="F220" s="52">
        <v>17.14</v>
      </c>
      <c r="G220" s="52">
        <v>124.22</v>
      </c>
      <c r="H220" s="52">
        <v>0.11</v>
      </c>
      <c r="I220" s="53">
        <v>15.6</v>
      </c>
      <c r="J220" s="51">
        <v>104</v>
      </c>
      <c r="K220" s="52">
        <v>0.22</v>
      </c>
      <c r="L220" s="52">
        <v>56.52</v>
      </c>
      <c r="M220" s="52">
        <v>84.04</v>
      </c>
      <c r="N220" s="52">
        <v>24.71</v>
      </c>
      <c r="O220" s="52">
        <v>0.87</v>
      </c>
    </row>
    <row r="221" spans="1:15" ht="12.75">
      <c r="A221" s="41" t="s">
        <v>243</v>
      </c>
      <c r="B221" s="42" t="s">
        <v>134</v>
      </c>
      <c r="C221" s="51">
        <v>90</v>
      </c>
      <c r="D221" s="52">
        <v>19.16</v>
      </c>
      <c r="E221" s="52">
        <v>13.16</v>
      </c>
      <c r="F221" s="52">
        <v>3.11</v>
      </c>
      <c r="G221" s="52">
        <v>208.39</v>
      </c>
      <c r="H221" s="52">
        <v>0.09</v>
      </c>
      <c r="I221" s="52">
        <v>1.66</v>
      </c>
      <c r="J221" s="53">
        <v>98.4</v>
      </c>
      <c r="K221" s="52">
        <v>1.32</v>
      </c>
      <c r="L221" s="52">
        <v>41.79</v>
      </c>
      <c r="M221" s="52">
        <v>173.62</v>
      </c>
      <c r="N221" s="52">
        <v>19.48</v>
      </c>
      <c r="O221" s="52">
        <v>1.46</v>
      </c>
    </row>
    <row r="222" spans="1:15" ht="12.75" customHeight="1">
      <c r="A222" s="41" t="s">
        <v>202</v>
      </c>
      <c r="B222" s="42" t="s">
        <v>139</v>
      </c>
      <c r="C222" s="51">
        <v>150</v>
      </c>
      <c r="D222" s="52">
        <v>2.79</v>
      </c>
      <c r="E222" s="52">
        <v>3.36</v>
      </c>
      <c r="F222" s="52">
        <v>20.35</v>
      </c>
      <c r="G222" s="52">
        <v>123.74</v>
      </c>
      <c r="H222" s="52">
        <v>0.16</v>
      </c>
      <c r="I222" s="53">
        <v>22.9</v>
      </c>
      <c r="J222" s="51">
        <v>1176</v>
      </c>
      <c r="K222" s="52">
        <v>0.37</v>
      </c>
      <c r="L222" s="52">
        <v>27.72</v>
      </c>
      <c r="M222" s="52">
        <v>91.33</v>
      </c>
      <c r="N222" s="52">
        <v>45.11</v>
      </c>
      <c r="O222" s="52">
        <v>1.32</v>
      </c>
    </row>
    <row r="223" spans="1:15" ht="12.75" customHeight="1">
      <c r="A223" s="41" t="s">
        <v>40</v>
      </c>
      <c r="B223" s="42" t="s">
        <v>212</v>
      </c>
      <c r="C223" s="51">
        <v>180</v>
      </c>
      <c r="D223" s="52">
        <v>0.33</v>
      </c>
      <c r="E223" s="52">
        <v>0.02</v>
      </c>
      <c r="F223" s="52">
        <v>18.83</v>
      </c>
      <c r="G223" s="52">
        <v>77.85</v>
      </c>
      <c r="H223" s="54"/>
      <c r="I223" s="53">
        <v>0.3</v>
      </c>
      <c r="J223" s="52">
        <v>0.45</v>
      </c>
      <c r="K223" s="52">
        <v>0.15</v>
      </c>
      <c r="L223" s="52">
        <v>16.65</v>
      </c>
      <c r="M223" s="52">
        <v>11.55</v>
      </c>
      <c r="N223" s="53">
        <v>4.5</v>
      </c>
      <c r="O223" s="52">
        <v>0.93</v>
      </c>
    </row>
    <row r="224" spans="1:15" ht="12.75">
      <c r="A224" s="43"/>
      <c r="B224" s="42" t="s">
        <v>18</v>
      </c>
      <c r="C224" s="51">
        <v>60</v>
      </c>
      <c r="D224" s="52">
        <v>4.74</v>
      </c>
      <c r="E224" s="53">
        <v>0.6</v>
      </c>
      <c r="F224" s="52">
        <v>28.98</v>
      </c>
      <c r="G224" s="51">
        <v>141</v>
      </c>
      <c r="H224" s="52">
        <v>0.07</v>
      </c>
      <c r="I224" s="54"/>
      <c r="J224" s="54"/>
      <c r="K224" s="54"/>
      <c r="L224" s="51">
        <v>12</v>
      </c>
      <c r="M224" s="51">
        <v>39</v>
      </c>
      <c r="N224" s="53">
        <v>8.4</v>
      </c>
      <c r="O224" s="52">
        <v>0.66</v>
      </c>
    </row>
    <row r="225" spans="1:15" ht="12.75">
      <c r="A225" s="122" t="s">
        <v>43</v>
      </c>
      <c r="B225" s="122"/>
      <c r="C225" s="55">
        <v>740</v>
      </c>
      <c r="D225" s="52">
        <v>32.27</v>
      </c>
      <c r="E225" s="52">
        <v>25.51</v>
      </c>
      <c r="F225" s="52">
        <v>91.72</v>
      </c>
      <c r="G225" s="52">
        <v>730.62</v>
      </c>
      <c r="H225" s="52">
        <v>0.46</v>
      </c>
      <c r="I225" s="52">
        <v>42.91</v>
      </c>
      <c r="J225" s="52">
        <v>2352.65</v>
      </c>
      <c r="K225" s="52">
        <v>3.16</v>
      </c>
      <c r="L225" s="52">
        <v>231.32</v>
      </c>
      <c r="M225" s="52">
        <v>465.13</v>
      </c>
      <c r="N225" s="52">
        <v>123.36</v>
      </c>
      <c r="O225" s="52">
        <v>5.67</v>
      </c>
    </row>
    <row r="226" spans="1:15" ht="12.75" customHeight="1">
      <c r="A226" s="122" t="s">
        <v>213</v>
      </c>
      <c r="B226" s="122"/>
      <c r="C226" s="46">
        <v>1950</v>
      </c>
      <c r="D226" s="43">
        <v>72.89</v>
      </c>
      <c r="E226" s="43">
        <v>50.45</v>
      </c>
      <c r="F226" s="43">
        <v>230.99</v>
      </c>
      <c r="G226" s="43">
        <v>1684.13</v>
      </c>
      <c r="H226" s="43">
        <v>0.96</v>
      </c>
      <c r="I226" s="43">
        <v>102.41</v>
      </c>
      <c r="J226" s="43">
        <v>2475.75</v>
      </c>
      <c r="K226" s="43">
        <v>4.63</v>
      </c>
      <c r="L226" s="43">
        <v>584.79</v>
      </c>
      <c r="M226" s="43">
        <v>1159.23</v>
      </c>
      <c r="N226" s="43">
        <v>335.42</v>
      </c>
      <c r="O226" s="43">
        <v>14.88</v>
      </c>
    </row>
    <row r="227" ht="12.75" customHeight="1"/>
    <row r="228" spans="1:15" ht="12.75" customHeight="1">
      <c r="A228" s="123" t="s">
        <v>248</v>
      </c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</row>
    <row r="229" ht="12.75" customHeight="1"/>
    <row r="230" ht="12.75" customHeight="1"/>
    <row r="233" ht="12.75" customHeight="1"/>
    <row r="236" ht="12.75" customHeight="1"/>
    <row r="242" ht="12.75" customHeight="1"/>
    <row r="243" ht="12.75" customHeight="1"/>
    <row r="247" ht="12.75" customHeight="1"/>
    <row r="248" ht="12.75" customHeight="1"/>
    <row r="255" ht="12.75" customHeight="1"/>
    <row r="256" ht="12.75" customHeight="1"/>
    <row r="260" ht="12.75" customHeight="1"/>
    <row r="261" ht="12.75" customHeight="1"/>
    <row r="262" ht="12.75" customHeight="1"/>
    <row r="263" ht="12.75" customHeight="1"/>
    <row r="266" ht="12.75" customHeight="1"/>
    <row r="269" ht="12.75" customHeight="1"/>
    <row r="274" ht="12.75" customHeight="1"/>
    <row r="275" ht="12.75" customHeight="1"/>
    <row r="279" ht="12.75" customHeight="1"/>
    <row r="280" ht="12.75" customHeight="1"/>
    <row r="287" ht="12.75" customHeight="1"/>
    <row r="288" ht="12.75" customHeight="1"/>
    <row r="292" ht="12.75" customHeight="1"/>
    <row r="293" ht="12.75" customHeight="1"/>
    <row r="294" ht="12.75" customHeight="1"/>
    <row r="295" ht="12.75" customHeight="1"/>
    <row r="298" ht="12.75" customHeight="1"/>
    <row r="301" ht="12.75" customHeight="1"/>
    <row r="307" ht="12.75" customHeight="1"/>
    <row r="308" ht="12.75" customHeight="1"/>
    <row r="312" ht="12.75" customHeight="1"/>
    <row r="313" ht="12.75" customHeight="1"/>
    <row r="320" ht="12.75" customHeight="1"/>
    <row r="321" ht="12.75" customHeight="1"/>
    <row r="325" ht="12.75" customHeight="1"/>
    <row r="326" ht="12.75" customHeight="1"/>
    <row r="328" ht="68.25" customHeight="1"/>
  </sheetData>
  <sheetProtection selectLockedCells="1" selectUnlockedCells="1"/>
  <mergeCells count="162">
    <mergeCell ref="A1:O1"/>
    <mergeCell ref="H2:I2"/>
    <mergeCell ref="J2:O2"/>
    <mergeCell ref="H3:I3"/>
    <mergeCell ref="J3:O3"/>
    <mergeCell ref="A6:A7"/>
    <mergeCell ref="B6:B7"/>
    <mergeCell ref="C6:C7"/>
    <mergeCell ref="D6:F6"/>
    <mergeCell ref="G6:G7"/>
    <mergeCell ref="A16:O16"/>
    <mergeCell ref="A23:B23"/>
    <mergeCell ref="A24:B24"/>
    <mergeCell ref="H25:I25"/>
    <mergeCell ref="J25:O25"/>
    <mergeCell ref="H6:K6"/>
    <mergeCell ref="L6:O6"/>
    <mergeCell ref="A9:O9"/>
    <mergeCell ref="A15:B15"/>
    <mergeCell ref="H26:I26"/>
    <mergeCell ref="J26:O26"/>
    <mergeCell ref="A29:A30"/>
    <mergeCell ref="B29:B30"/>
    <mergeCell ref="C29:C30"/>
    <mergeCell ref="D29:F29"/>
    <mergeCell ref="G29:G30"/>
    <mergeCell ref="H29:K29"/>
    <mergeCell ref="L29:O29"/>
    <mergeCell ref="A46:B46"/>
    <mergeCell ref="H47:I47"/>
    <mergeCell ref="J47:O47"/>
    <mergeCell ref="H48:I48"/>
    <mergeCell ref="J48:O48"/>
    <mergeCell ref="A32:O32"/>
    <mergeCell ref="A37:B37"/>
    <mergeCell ref="A38:O38"/>
    <mergeCell ref="A45:B45"/>
    <mergeCell ref="L51:O51"/>
    <mergeCell ref="A54:O54"/>
    <mergeCell ref="A60:B60"/>
    <mergeCell ref="A61:O61"/>
    <mergeCell ref="A51:A52"/>
    <mergeCell ref="B51:B52"/>
    <mergeCell ref="C51:C52"/>
    <mergeCell ref="D51:F51"/>
    <mergeCell ref="G51:G52"/>
    <mergeCell ref="H51:K51"/>
    <mergeCell ref="G74:G75"/>
    <mergeCell ref="H74:K74"/>
    <mergeCell ref="L74:O74"/>
    <mergeCell ref="A68:B68"/>
    <mergeCell ref="A69:B69"/>
    <mergeCell ref="H70:I70"/>
    <mergeCell ref="J70:O70"/>
    <mergeCell ref="A77:O77"/>
    <mergeCell ref="A82:B82"/>
    <mergeCell ref="A83:O83"/>
    <mergeCell ref="A90:B90"/>
    <mergeCell ref="H71:I71"/>
    <mergeCell ref="J71:O71"/>
    <mergeCell ref="A74:A75"/>
    <mergeCell ref="B74:B75"/>
    <mergeCell ref="C74:C75"/>
    <mergeCell ref="D74:F74"/>
    <mergeCell ref="C96:C97"/>
    <mergeCell ref="D96:F96"/>
    <mergeCell ref="G96:G97"/>
    <mergeCell ref="H96:K96"/>
    <mergeCell ref="A91:B91"/>
    <mergeCell ref="H92:I92"/>
    <mergeCell ref="J92:O92"/>
    <mergeCell ref="H93:I93"/>
    <mergeCell ref="J93:O93"/>
    <mergeCell ref="A113:B113"/>
    <mergeCell ref="A114:B114"/>
    <mergeCell ref="H115:I115"/>
    <mergeCell ref="J115:O115"/>
    <mergeCell ref="L96:O96"/>
    <mergeCell ref="A99:O99"/>
    <mergeCell ref="A105:B105"/>
    <mergeCell ref="A106:O106"/>
    <mergeCell ref="A96:A97"/>
    <mergeCell ref="B96:B97"/>
    <mergeCell ref="H116:I116"/>
    <mergeCell ref="J116:O116"/>
    <mergeCell ref="A119:A120"/>
    <mergeCell ref="B119:B120"/>
    <mergeCell ref="C119:C120"/>
    <mergeCell ref="D119:F119"/>
    <mergeCell ref="G119:G120"/>
    <mergeCell ref="H119:K119"/>
    <mergeCell ref="L119:O119"/>
    <mergeCell ref="A136:B136"/>
    <mergeCell ref="H137:I137"/>
    <mergeCell ref="J137:O137"/>
    <mergeCell ref="H138:I138"/>
    <mergeCell ref="J138:O138"/>
    <mergeCell ref="A122:O122"/>
    <mergeCell ref="A127:B127"/>
    <mergeCell ref="A128:O128"/>
    <mergeCell ref="A135:B135"/>
    <mergeCell ref="L141:O141"/>
    <mergeCell ref="A144:O144"/>
    <mergeCell ref="A149:B149"/>
    <mergeCell ref="A150:O150"/>
    <mergeCell ref="A141:A142"/>
    <mergeCell ref="B141:B142"/>
    <mergeCell ref="C141:C142"/>
    <mergeCell ref="D141:F141"/>
    <mergeCell ref="G141:G142"/>
    <mergeCell ref="H141:K141"/>
    <mergeCell ref="G163:G164"/>
    <mergeCell ref="H163:K163"/>
    <mergeCell ref="L163:O163"/>
    <mergeCell ref="A157:B157"/>
    <mergeCell ref="A158:B158"/>
    <mergeCell ref="H159:I159"/>
    <mergeCell ref="J159:O159"/>
    <mergeCell ref="A166:O166"/>
    <mergeCell ref="A172:B172"/>
    <mergeCell ref="A173:O173"/>
    <mergeCell ref="A180:B180"/>
    <mergeCell ref="H160:I160"/>
    <mergeCell ref="J160:O160"/>
    <mergeCell ref="A163:A164"/>
    <mergeCell ref="B163:B164"/>
    <mergeCell ref="C163:C164"/>
    <mergeCell ref="D163:F163"/>
    <mergeCell ref="C186:C187"/>
    <mergeCell ref="D186:F186"/>
    <mergeCell ref="G186:G187"/>
    <mergeCell ref="H186:K186"/>
    <mergeCell ref="A181:B181"/>
    <mergeCell ref="H182:I182"/>
    <mergeCell ref="J182:O182"/>
    <mergeCell ref="H183:I183"/>
    <mergeCell ref="J183:O183"/>
    <mergeCell ref="A202:B202"/>
    <mergeCell ref="A203:B203"/>
    <mergeCell ref="H204:I204"/>
    <mergeCell ref="J204:O204"/>
    <mergeCell ref="L186:O186"/>
    <mergeCell ref="A189:O189"/>
    <mergeCell ref="A194:B194"/>
    <mergeCell ref="A195:O195"/>
    <mergeCell ref="A186:A187"/>
    <mergeCell ref="B186:B187"/>
    <mergeCell ref="H205:I205"/>
    <mergeCell ref="J205:O205"/>
    <mergeCell ref="A208:A209"/>
    <mergeCell ref="B208:B209"/>
    <mergeCell ref="C208:C209"/>
    <mergeCell ref="D208:F208"/>
    <mergeCell ref="G208:G209"/>
    <mergeCell ref="H208:K208"/>
    <mergeCell ref="L208:O208"/>
    <mergeCell ref="A226:B226"/>
    <mergeCell ref="A228:O228"/>
    <mergeCell ref="A211:O211"/>
    <mergeCell ref="A217:B217"/>
    <mergeCell ref="A218:O218"/>
    <mergeCell ref="A225:B225"/>
  </mergeCells>
  <printOptions/>
  <pageMargins left="0.7" right="0.7" top="0.75" bottom="0.75" header="0.5118055555555555" footer="0.5118055555555555"/>
  <pageSetup horizontalDpi="300" verticalDpi="300" orientation="landscape" paperSize="9" scale="94"/>
  <rowBreaks count="7" manualBreakCount="7">
    <brk id="34" max="255" man="1"/>
    <brk id="66" max="255" man="1"/>
    <brk id="99" max="255" man="1"/>
    <brk id="132" max="255" man="1"/>
    <brk id="165" max="255" man="1"/>
    <brk id="262" max="255" man="1"/>
    <brk id="29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T19" sqref="T19"/>
    </sheetView>
  </sheetViews>
  <sheetFormatPr defaultColWidth="9.33203125" defaultRowHeight="11.25"/>
  <cols>
    <col min="1" max="1" width="39.66015625" style="59" customWidth="1"/>
    <col min="2" max="2" width="15.66015625" style="59" customWidth="1"/>
    <col min="3" max="3" width="6.33203125" style="59" customWidth="1"/>
    <col min="4" max="4" width="5.66015625" style="59" customWidth="1"/>
    <col min="5" max="5" width="6.66015625" style="59" customWidth="1"/>
    <col min="6" max="6" width="9.16015625" style="59" customWidth="1"/>
    <col min="7" max="7" width="4.83203125" style="59" customWidth="1"/>
    <col min="8" max="8" width="6.66015625" style="59" customWidth="1"/>
    <col min="9" max="9" width="8.16015625" style="59" customWidth="1"/>
    <col min="10" max="10" width="4.83203125" style="59" customWidth="1"/>
    <col min="11" max="11" width="6.66015625" style="59" customWidth="1"/>
    <col min="12" max="12" width="7.66015625" style="59" customWidth="1"/>
    <col min="13" max="13" width="6.66015625" style="59" customWidth="1"/>
    <col min="14" max="14" width="5.66015625" style="59" customWidth="1"/>
    <col min="15" max="16384" width="9.33203125" style="59" customWidth="1"/>
  </cols>
  <sheetData>
    <row r="1" spans="1:14" ht="11.25" customHeight="1">
      <c r="A1" s="129"/>
      <c r="B1" s="129" t="s">
        <v>184</v>
      </c>
      <c r="C1" s="129" t="s">
        <v>185</v>
      </c>
      <c r="D1" s="129"/>
      <c r="E1" s="129"/>
      <c r="F1" s="129" t="s">
        <v>186</v>
      </c>
      <c r="G1" s="129" t="s">
        <v>187</v>
      </c>
      <c r="H1" s="129"/>
      <c r="I1" s="129"/>
      <c r="J1" s="129"/>
      <c r="K1" s="129" t="s">
        <v>188</v>
      </c>
      <c r="L1" s="129"/>
      <c r="M1" s="129"/>
      <c r="N1" s="129"/>
    </row>
    <row r="2" spans="1:14" ht="11.25" customHeight="1">
      <c r="A2" s="129"/>
      <c r="B2" s="129"/>
      <c r="C2" s="60" t="s">
        <v>189</v>
      </c>
      <c r="D2" s="60" t="s">
        <v>190</v>
      </c>
      <c r="E2" s="60" t="s">
        <v>191</v>
      </c>
      <c r="F2" s="129"/>
      <c r="G2" s="60" t="s">
        <v>192</v>
      </c>
      <c r="H2" s="60" t="s">
        <v>193</v>
      </c>
      <c r="I2" s="60" t="s">
        <v>194</v>
      </c>
      <c r="J2" s="60" t="s">
        <v>195</v>
      </c>
      <c r="K2" s="60" t="s">
        <v>196</v>
      </c>
      <c r="L2" s="60" t="s">
        <v>197</v>
      </c>
      <c r="M2" s="60" t="s">
        <v>198</v>
      </c>
      <c r="N2" s="60" t="s">
        <v>199</v>
      </c>
    </row>
    <row r="3" spans="1:14" ht="11.25" customHeight="1">
      <c r="A3" s="61" t="s">
        <v>249</v>
      </c>
      <c r="B3" s="62">
        <v>469</v>
      </c>
      <c r="C3" s="63">
        <v>24.51</v>
      </c>
      <c r="D3" s="63">
        <v>17.3</v>
      </c>
      <c r="E3" s="63">
        <v>68.64</v>
      </c>
      <c r="F3" s="63">
        <v>528.86</v>
      </c>
      <c r="G3" s="63">
        <v>0.3</v>
      </c>
      <c r="H3" s="63">
        <v>39.39</v>
      </c>
      <c r="I3" s="63">
        <v>352.46</v>
      </c>
      <c r="J3" s="63">
        <v>1.25</v>
      </c>
      <c r="K3" s="63">
        <v>185.01</v>
      </c>
      <c r="L3" s="63">
        <v>359.74</v>
      </c>
      <c r="M3" s="63">
        <v>72.89</v>
      </c>
      <c r="N3" s="63">
        <v>3.53</v>
      </c>
    </row>
    <row r="4" spans="1:14" ht="11.25" customHeight="1">
      <c r="A4" s="61" t="s">
        <v>250</v>
      </c>
      <c r="B4" s="64"/>
      <c r="C4" s="65">
        <v>19</v>
      </c>
      <c r="D4" s="65">
        <v>29</v>
      </c>
      <c r="E4" s="65">
        <v>52</v>
      </c>
      <c r="F4" s="64"/>
      <c r="G4" s="66"/>
      <c r="H4" s="66"/>
      <c r="I4" s="66"/>
      <c r="J4" s="66"/>
      <c r="K4" s="66"/>
      <c r="L4" s="66"/>
      <c r="M4" s="66"/>
      <c r="N4" s="66"/>
    </row>
    <row r="5" spans="1:14" ht="11.25" customHeight="1">
      <c r="A5" s="61" t="s">
        <v>251</v>
      </c>
      <c r="B5" s="64"/>
      <c r="C5" s="67">
        <v>32</v>
      </c>
      <c r="D5" s="67">
        <v>22</v>
      </c>
      <c r="E5" s="67">
        <v>20</v>
      </c>
      <c r="F5" s="67">
        <v>23</v>
      </c>
      <c r="G5" s="67">
        <v>25</v>
      </c>
      <c r="H5" s="67">
        <v>66</v>
      </c>
      <c r="I5" s="67">
        <v>50</v>
      </c>
      <c r="J5" s="67">
        <v>13</v>
      </c>
      <c r="K5" s="67">
        <v>17</v>
      </c>
      <c r="L5" s="67">
        <v>33</v>
      </c>
      <c r="M5" s="67">
        <v>29</v>
      </c>
      <c r="N5" s="67">
        <v>29</v>
      </c>
    </row>
    <row r="6" spans="1:14" ht="11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11.25" customHeight="1">
      <c r="A7" s="61" t="s">
        <v>252</v>
      </c>
      <c r="B7" s="69">
        <v>343</v>
      </c>
      <c r="C7" s="70">
        <v>10.53</v>
      </c>
      <c r="D7" s="70">
        <v>5.28</v>
      </c>
      <c r="E7" s="70">
        <v>41.51</v>
      </c>
      <c r="F7" s="70">
        <v>260.94</v>
      </c>
      <c r="G7" s="70">
        <v>0.07</v>
      </c>
      <c r="H7" s="70">
        <v>12.57</v>
      </c>
      <c r="I7" s="70">
        <v>31.73</v>
      </c>
      <c r="J7" s="70">
        <v>0.58</v>
      </c>
      <c r="K7" s="70">
        <v>153.03</v>
      </c>
      <c r="L7" s="70">
        <v>174.13</v>
      </c>
      <c r="M7" s="70">
        <v>64.98</v>
      </c>
      <c r="N7" s="70">
        <v>1.8</v>
      </c>
    </row>
    <row r="8" spans="1:14" ht="11.25" customHeight="1">
      <c r="A8" s="61" t="s">
        <v>250</v>
      </c>
      <c r="B8" s="64"/>
      <c r="C8" s="65">
        <v>16</v>
      </c>
      <c r="D8" s="65">
        <v>18</v>
      </c>
      <c r="E8" s="65">
        <v>64</v>
      </c>
      <c r="F8" s="64"/>
      <c r="G8" s="66"/>
      <c r="H8" s="66"/>
      <c r="I8" s="66"/>
      <c r="J8" s="66"/>
      <c r="K8" s="66"/>
      <c r="L8" s="66"/>
      <c r="M8" s="66"/>
      <c r="N8" s="66"/>
    </row>
    <row r="9" spans="1:14" ht="11.25" customHeight="1">
      <c r="A9" s="61" t="s">
        <v>251</v>
      </c>
      <c r="B9" s="64"/>
      <c r="C9" s="67">
        <v>14</v>
      </c>
      <c r="D9" s="67">
        <v>7</v>
      </c>
      <c r="E9" s="67">
        <v>12</v>
      </c>
      <c r="F9" s="67">
        <v>11</v>
      </c>
      <c r="G9" s="67">
        <v>6</v>
      </c>
      <c r="H9" s="67">
        <v>21</v>
      </c>
      <c r="I9" s="67">
        <v>5</v>
      </c>
      <c r="J9" s="67">
        <v>6</v>
      </c>
      <c r="K9" s="67">
        <v>14</v>
      </c>
      <c r="L9" s="67">
        <v>16</v>
      </c>
      <c r="M9" s="67">
        <v>26</v>
      </c>
      <c r="N9" s="67">
        <v>15</v>
      </c>
    </row>
    <row r="10" spans="1:14" ht="11.2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</row>
    <row r="11" spans="1:14" ht="11.25" customHeight="1">
      <c r="A11" s="61" t="s">
        <v>253</v>
      </c>
      <c r="B11" s="69">
        <v>785</v>
      </c>
      <c r="C11" s="70">
        <v>32.75</v>
      </c>
      <c r="D11" s="70">
        <v>23.15</v>
      </c>
      <c r="E11" s="70">
        <v>101.88</v>
      </c>
      <c r="F11" s="70">
        <v>746.79</v>
      </c>
      <c r="G11" s="70">
        <v>0.44</v>
      </c>
      <c r="H11" s="70">
        <v>38.79</v>
      </c>
      <c r="I11" s="71">
        <v>1197.75</v>
      </c>
      <c r="J11" s="70">
        <v>4.48</v>
      </c>
      <c r="K11" s="70">
        <v>167.09</v>
      </c>
      <c r="L11" s="70">
        <v>457.7</v>
      </c>
      <c r="M11" s="70">
        <v>126.21</v>
      </c>
      <c r="N11" s="70">
        <v>6.17</v>
      </c>
    </row>
    <row r="12" spans="1:14" ht="11.25" customHeight="1">
      <c r="A12" s="61" t="s">
        <v>250</v>
      </c>
      <c r="B12" s="64"/>
      <c r="C12" s="65">
        <v>18</v>
      </c>
      <c r="D12" s="65">
        <v>28</v>
      </c>
      <c r="E12" s="65">
        <v>55</v>
      </c>
      <c r="F12" s="64"/>
      <c r="G12" s="66"/>
      <c r="H12" s="66"/>
      <c r="I12" s="66"/>
      <c r="J12" s="66"/>
      <c r="K12" s="66"/>
      <c r="L12" s="66"/>
      <c r="M12" s="66"/>
      <c r="N12" s="66"/>
    </row>
    <row r="13" spans="1:14" ht="11.25" customHeight="1">
      <c r="A13" s="61" t="s">
        <v>251</v>
      </c>
      <c r="B13" s="64"/>
      <c r="C13" s="67">
        <v>43</v>
      </c>
      <c r="D13" s="67">
        <v>29</v>
      </c>
      <c r="E13" s="67">
        <v>30</v>
      </c>
      <c r="F13" s="67">
        <v>32</v>
      </c>
      <c r="G13" s="67">
        <v>37</v>
      </c>
      <c r="H13" s="67">
        <v>65</v>
      </c>
      <c r="I13" s="67">
        <v>171</v>
      </c>
      <c r="J13" s="67">
        <v>45</v>
      </c>
      <c r="K13" s="67">
        <v>15</v>
      </c>
      <c r="L13" s="67">
        <v>42</v>
      </c>
      <c r="M13" s="67">
        <v>50</v>
      </c>
      <c r="N13" s="67">
        <v>51</v>
      </c>
    </row>
    <row r="14" spans="1:14" ht="11.25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</row>
    <row r="15" spans="1:14" ht="11.25" customHeight="1">
      <c r="A15" s="61" t="s">
        <v>254</v>
      </c>
      <c r="B15" s="69">
        <v>313</v>
      </c>
      <c r="C15" s="70">
        <v>10.08</v>
      </c>
      <c r="D15" s="70">
        <v>5.13</v>
      </c>
      <c r="E15" s="70">
        <v>35.21</v>
      </c>
      <c r="F15" s="70">
        <v>232.14</v>
      </c>
      <c r="G15" s="70">
        <v>0.06</v>
      </c>
      <c r="H15" s="70">
        <v>9.57</v>
      </c>
      <c r="I15" s="70">
        <v>31.73</v>
      </c>
      <c r="J15" s="70">
        <v>0.46</v>
      </c>
      <c r="K15" s="70">
        <v>150.63</v>
      </c>
      <c r="L15" s="70">
        <v>165.73</v>
      </c>
      <c r="M15" s="70">
        <v>52.38</v>
      </c>
      <c r="N15" s="70">
        <v>1.62</v>
      </c>
    </row>
    <row r="16" spans="1:14" ht="11.25" customHeight="1">
      <c r="A16" s="61" t="s">
        <v>250</v>
      </c>
      <c r="B16" s="64"/>
      <c r="C16" s="65">
        <v>17</v>
      </c>
      <c r="D16" s="65">
        <v>20</v>
      </c>
      <c r="E16" s="65">
        <v>61</v>
      </c>
      <c r="F16" s="64"/>
      <c r="G16" s="66"/>
      <c r="H16" s="66"/>
      <c r="I16" s="66"/>
      <c r="J16" s="66"/>
      <c r="K16" s="66"/>
      <c r="L16" s="66"/>
      <c r="M16" s="66"/>
      <c r="N16" s="66"/>
    </row>
    <row r="17" spans="1:14" ht="11.25" customHeight="1">
      <c r="A17" s="61" t="s">
        <v>251</v>
      </c>
      <c r="B17" s="64"/>
      <c r="C17" s="67">
        <v>13</v>
      </c>
      <c r="D17" s="67">
        <v>6</v>
      </c>
      <c r="E17" s="67">
        <v>11</v>
      </c>
      <c r="F17" s="67">
        <v>10</v>
      </c>
      <c r="G17" s="67">
        <v>5</v>
      </c>
      <c r="H17" s="67">
        <v>16</v>
      </c>
      <c r="I17" s="67">
        <v>5</v>
      </c>
      <c r="J17" s="67">
        <v>5</v>
      </c>
      <c r="K17" s="67">
        <v>14</v>
      </c>
      <c r="L17" s="67">
        <v>15</v>
      </c>
      <c r="M17" s="67">
        <v>21</v>
      </c>
      <c r="N17" s="67">
        <v>14</v>
      </c>
    </row>
    <row r="18" spans="1:14" ht="11.25" customHeight="1">
      <c r="A18" s="61" t="s">
        <v>255</v>
      </c>
      <c r="B18" s="72">
        <v>1910</v>
      </c>
      <c r="C18" s="69">
        <v>78</v>
      </c>
      <c r="D18" s="69">
        <v>51</v>
      </c>
      <c r="E18" s="69">
        <v>247</v>
      </c>
      <c r="F18" s="72">
        <v>1769</v>
      </c>
      <c r="G18" s="69">
        <v>1</v>
      </c>
      <c r="H18" s="69">
        <v>100</v>
      </c>
      <c r="I18" s="72">
        <v>1614</v>
      </c>
      <c r="J18" s="69">
        <v>7</v>
      </c>
      <c r="K18" s="69">
        <v>656</v>
      </c>
      <c r="L18" s="72">
        <v>1157</v>
      </c>
      <c r="M18" s="69">
        <v>316</v>
      </c>
      <c r="N18" s="69">
        <v>13</v>
      </c>
    </row>
    <row r="19" spans="1:14" ht="11.25" customHeight="1">
      <c r="A19" s="61" t="s">
        <v>250</v>
      </c>
      <c r="B19" s="64"/>
      <c r="C19" s="65">
        <v>70</v>
      </c>
      <c r="D19" s="65">
        <v>95</v>
      </c>
      <c r="E19" s="65">
        <v>231</v>
      </c>
      <c r="F19" s="64"/>
      <c r="G19" s="66"/>
      <c r="H19" s="66"/>
      <c r="I19" s="66"/>
      <c r="J19" s="66"/>
      <c r="K19" s="66"/>
      <c r="L19" s="66"/>
      <c r="M19" s="66"/>
      <c r="N19" s="66"/>
    </row>
    <row r="20" spans="1:14" ht="11.25" customHeight="1">
      <c r="A20" s="61" t="s">
        <v>256</v>
      </c>
      <c r="B20" s="64"/>
      <c r="C20" s="69">
        <v>77</v>
      </c>
      <c r="D20" s="69">
        <v>79</v>
      </c>
      <c r="E20" s="69">
        <v>335</v>
      </c>
      <c r="F20" s="72">
        <v>2350</v>
      </c>
      <c r="G20" s="69">
        <v>1</v>
      </c>
      <c r="H20" s="69">
        <v>60</v>
      </c>
      <c r="I20" s="69">
        <v>700</v>
      </c>
      <c r="J20" s="69">
        <v>10</v>
      </c>
      <c r="K20" s="72">
        <v>1100</v>
      </c>
      <c r="L20" s="72">
        <v>1100</v>
      </c>
      <c r="M20" s="69">
        <v>250</v>
      </c>
      <c r="N20" s="69">
        <v>12</v>
      </c>
    </row>
    <row r="21" spans="1:14" ht="11.25" customHeight="1">
      <c r="A21" s="61" t="s">
        <v>251</v>
      </c>
      <c r="B21" s="64"/>
      <c r="C21" s="67">
        <v>101</v>
      </c>
      <c r="D21" s="67">
        <v>64</v>
      </c>
      <c r="E21" s="67">
        <v>74</v>
      </c>
      <c r="F21" s="67">
        <v>75</v>
      </c>
      <c r="G21" s="73">
        <v>73</v>
      </c>
      <c r="H21" s="73">
        <v>167</v>
      </c>
      <c r="I21" s="73">
        <v>231</v>
      </c>
      <c r="J21" s="73">
        <v>68</v>
      </c>
      <c r="K21" s="73">
        <v>60</v>
      </c>
      <c r="L21" s="73">
        <v>105</v>
      </c>
      <c r="M21" s="73">
        <v>127</v>
      </c>
      <c r="N21" s="73">
        <v>109</v>
      </c>
    </row>
    <row r="22" spans="1:14" ht="11.2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</sheetData>
  <sheetProtection selectLockedCells="1" selectUnlockedCells="1"/>
  <mergeCells count="6">
    <mergeCell ref="A1:A2"/>
    <mergeCell ref="B1:B2"/>
    <mergeCell ref="C1:E1"/>
    <mergeCell ref="F1:F2"/>
    <mergeCell ref="G1:J1"/>
    <mergeCell ref="K1:N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2"/>
  <sheetViews>
    <sheetView zoomScalePageLayoutView="0" workbookViewId="0" topLeftCell="A43">
      <selection activeCell="A2" sqref="A2"/>
    </sheetView>
  </sheetViews>
  <sheetFormatPr defaultColWidth="8.83203125" defaultRowHeight="11.25"/>
  <sheetData>
    <row r="1" spans="1:17" ht="31.5" customHeight="1">
      <c r="A1" s="133" t="s">
        <v>257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1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 ht="12.75">
      <c r="A3" s="134" t="s">
        <v>256</v>
      </c>
      <c r="B3" s="134"/>
      <c r="C3" s="134"/>
      <c r="D3" s="76">
        <v>77</v>
      </c>
      <c r="E3" s="76">
        <v>79</v>
      </c>
      <c r="F3" s="76">
        <v>335</v>
      </c>
      <c r="G3" s="77">
        <v>2350</v>
      </c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ht="11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ht="15" customHeight="1">
      <c r="A5" s="132" t="s">
        <v>200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75"/>
    </row>
    <row r="6" spans="1:17" ht="12.75" customHeight="1">
      <c r="A6" s="131" t="s">
        <v>3</v>
      </c>
      <c r="B6" s="131"/>
      <c r="C6" s="131"/>
      <c r="D6" s="131" t="s">
        <v>185</v>
      </c>
      <c r="E6" s="131"/>
      <c r="F6" s="131"/>
      <c r="G6" s="131" t="s">
        <v>258</v>
      </c>
      <c r="H6" s="79"/>
      <c r="I6" s="130" t="s">
        <v>259</v>
      </c>
      <c r="J6" s="130"/>
      <c r="K6" s="130"/>
      <c r="L6" s="130"/>
      <c r="M6" s="79"/>
      <c r="N6" s="130" t="s">
        <v>260</v>
      </c>
      <c r="O6" s="130"/>
      <c r="P6" s="130"/>
      <c r="Q6" s="75"/>
    </row>
    <row r="7" spans="1:17" ht="12.75">
      <c r="A7" s="131"/>
      <c r="B7" s="131"/>
      <c r="C7" s="131"/>
      <c r="D7" s="78" t="s">
        <v>189</v>
      </c>
      <c r="E7" s="78" t="s">
        <v>190</v>
      </c>
      <c r="F7" s="78" t="s">
        <v>191</v>
      </c>
      <c r="G7" s="131"/>
      <c r="H7" s="79"/>
      <c r="I7" s="80" t="s">
        <v>189</v>
      </c>
      <c r="J7" s="80" t="s">
        <v>190</v>
      </c>
      <c r="K7" s="80" t="s">
        <v>191</v>
      </c>
      <c r="L7" s="80" t="s">
        <v>261</v>
      </c>
      <c r="M7" s="79"/>
      <c r="N7" s="80" t="s">
        <v>189</v>
      </c>
      <c r="O7" s="80" t="s">
        <v>190</v>
      </c>
      <c r="P7" s="80" t="s">
        <v>191</v>
      </c>
      <c r="Q7" s="75"/>
    </row>
    <row r="8" spans="1:17" ht="12.75" customHeight="1">
      <c r="A8" s="130" t="s">
        <v>262</v>
      </c>
      <c r="B8" s="130"/>
      <c r="C8" s="130"/>
      <c r="D8" s="81">
        <v>19.52</v>
      </c>
      <c r="E8" s="81">
        <v>15.61</v>
      </c>
      <c r="F8" s="81">
        <v>66.51</v>
      </c>
      <c r="G8" s="82">
        <v>494</v>
      </c>
      <c r="H8" s="75"/>
      <c r="I8" s="83">
        <v>25</v>
      </c>
      <c r="J8" s="83">
        <v>20</v>
      </c>
      <c r="K8" s="83">
        <v>20</v>
      </c>
      <c r="L8" s="83">
        <v>21</v>
      </c>
      <c r="M8" s="75"/>
      <c r="N8" s="84">
        <v>16</v>
      </c>
      <c r="O8" s="84">
        <v>28</v>
      </c>
      <c r="P8" s="84">
        <v>54</v>
      </c>
      <c r="Q8" s="75"/>
    </row>
    <row r="9" spans="1:17" ht="12.75">
      <c r="A9" s="130" t="s">
        <v>263</v>
      </c>
      <c r="B9" s="130"/>
      <c r="C9" s="130"/>
      <c r="D9" s="81">
        <v>18.09</v>
      </c>
      <c r="E9" s="81">
        <v>15.87</v>
      </c>
      <c r="F9" s="81">
        <v>66.73</v>
      </c>
      <c r="G9" s="81">
        <v>450.68</v>
      </c>
      <c r="H9" s="75"/>
      <c r="I9" s="83">
        <v>23</v>
      </c>
      <c r="J9" s="83">
        <v>20</v>
      </c>
      <c r="K9" s="83">
        <v>20</v>
      </c>
      <c r="L9" s="83">
        <v>19</v>
      </c>
      <c r="M9" s="75"/>
      <c r="N9" s="84">
        <v>16</v>
      </c>
      <c r="O9" s="84">
        <v>32</v>
      </c>
      <c r="P9" s="84">
        <v>59</v>
      </c>
      <c r="Q9" s="75"/>
    </row>
    <row r="10" spans="1:17" ht="12.75">
      <c r="A10" s="130" t="s">
        <v>264</v>
      </c>
      <c r="B10" s="130"/>
      <c r="C10" s="130"/>
      <c r="D10" s="81">
        <v>25.11</v>
      </c>
      <c r="E10" s="81">
        <v>17.63</v>
      </c>
      <c r="F10" s="81">
        <v>84.37</v>
      </c>
      <c r="G10" s="81">
        <v>597.34</v>
      </c>
      <c r="H10" s="75"/>
      <c r="I10" s="83">
        <v>33</v>
      </c>
      <c r="J10" s="83">
        <v>22</v>
      </c>
      <c r="K10" s="83">
        <v>25</v>
      </c>
      <c r="L10" s="83">
        <v>25</v>
      </c>
      <c r="M10" s="75"/>
      <c r="N10" s="84">
        <v>17</v>
      </c>
      <c r="O10" s="84">
        <v>27</v>
      </c>
      <c r="P10" s="84">
        <v>56</v>
      </c>
      <c r="Q10" s="75"/>
    </row>
    <row r="11" spans="1:17" ht="12.75">
      <c r="A11" s="130" t="s">
        <v>265</v>
      </c>
      <c r="B11" s="130"/>
      <c r="C11" s="130"/>
      <c r="D11" s="81">
        <v>33.31</v>
      </c>
      <c r="E11" s="85">
        <v>19.3</v>
      </c>
      <c r="F11" s="81">
        <v>91.01</v>
      </c>
      <c r="G11" s="81">
        <v>677.64</v>
      </c>
      <c r="H11" s="75"/>
      <c r="I11" s="83">
        <v>43</v>
      </c>
      <c r="J11" s="83">
        <v>24</v>
      </c>
      <c r="K11" s="83">
        <v>27</v>
      </c>
      <c r="L11" s="83">
        <v>29</v>
      </c>
      <c r="M11" s="75"/>
      <c r="N11" s="84">
        <v>20</v>
      </c>
      <c r="O11" s="84">
        <v>26</v>
      </c>
      <c r="P11" s="84">
        <v>54</v>
      </c>
      <c r="Q11" s="75"/>
    </row>
    <row r="12" spans="1:17" ht="12.75">
      <c r="A12" s="130" t="s">
        <v>266</v>
      </c>
      <c r="B12" s="130"/>
      <c r="C12" s="130"/>
      <c r="D12" s="81">
        <v>25.24</v>
      </c>
      <c r="E12" s="81">
        <v>16.46</v>
      </c>
      <c r="F12" s="81">
        <v>53.27</v>
      </c>
      <c r="G12" s="81">
        <v>462.85</v>
      </c>
      <c r="H12" s="75"/>
      <c r="I12" s="83">
        <v>33</v>
      </c>
      <c r="J12" s="83">
        <v>21</v>
      </c>
      <c r="K12" s="83">
        <v>16</v>
      </c>
      <c r="L12" s="83">
        <v>20</v>
      </c>
      <c r="M12" s="75"/>
      <c r="N12" s="84">
        <v>22</v>
      </c>
      <c r="O12" s="84">
        <v>32</v>
      </c>
      <c r="P12" s="84">
        <v>46</v>
      </c>
      <c r="Q12" s="75"/>
    </row>
    <row r="13" spans="1:17" ht="12.75">
      <c r="A13" s="130" t="s">
        <v>267</v>
      </c>
      <c r="B13" s="130"/>
      <c r="C13" s="130"/>
      <c r="D13" s="81">
        <v>25.59</v>
      </c>
      <c r="E13" s="81">
        <v>17.12</v>
      </c>
      <c r="F13" s="81">
        <v>59.52</v>
      </c>
      <c r="G13" s="81">
        <v>505.79</v>
      </c>
      <c r="H13" s="75"/>
      <c r="I13" s="83">
        <v>33</v>
      </c>
      <c r="J13" s="83">
        <v>22</v>
      </c>
      <c r="K13" s="83">
        <v>18</v>
      </c>
      <c r="L13" s="83">
        <v>22</v>
      </c>
      <c r="M13" s="75"/>
      <c r="N13" s="84">
        <v>20</v>
      </c>
      <c r="O13" s="84">
        <v>30</v>
      </c>
      <c r="P13" s="84">
        <v>47</v>
      </c>
      <c r="Q13" s="75"/>
    </row>
    <row r="14" spans="1:17" ht="12.75">
      <c r="A14" s="130" t="s">
        <v>268</v>
      </c>
      <c r="B14" s="130"/>
      <c r="C14" s="130"/>
      <c r="D14" s="81">
        <v>16.45</v>
      </c>
      <c r="E14" s="81">
        <v>15.76</v>
      </c>
      <c r="F14" s="81">
        <v>65.64</v>
      </c>
      <c r="G14" s="81">
        <v>472.38</v>
      </c>
      <c r="H14" s="75"/>
      <c r="I14" s="83">
        <v>21</v>
      </c>
      <c r="J14" s="83">
        <v>20</v>
      </c>
      <c r="K14" s="83">
        <v>20</v>
      </c>
      <c r="L14" s="83">
        <v>20</v>
      </c>
      <c r="M14" s="75"/>
      <c r="N14" s="84">
        <v>14</v>
      </c>
      <c r="O14" s="84">
        <v>30</v>
      </c>
      <c r="P14" s="84">
        <v>56</v>
      </c>
      <c r="Q14" s="75"/>
    </row>
    <row r="15" spans="1:17" ht="12.75">
      <c r="A15" s="130" t="s">
        <v>269</v>
      </c>
      <c r="B15" s="130"/>
      <c r="C15" s="130"/>
      <c r="D15" s="81">
        <v>22.92</v>
      </c>
      <c r="E15" s="81">
        <v>18.01</v>
      </c>
      <c r="F15" s="81">
        <v>62.06</v>
      </c>
      <c r="G15" s="81">
        <v>502.34</v>
      </c>
      <c r="H15" s="75"/>
      <c r="I15" s="83">
        <v>30</v>
      </c>
      <c r="J15" s="83">
        <v>23</v>
      </c>
      <c r="K15" s="83">
        <v>19</v>
      </c>
      <c r="L15" s="83">
        <v>21</v>
      </c>
      <c r="M15" s="75"/>
      <c r="N15" s="84">
        <v>18</v>
      </c>
      <c r="O15" s="84">
        <v>32</v>
      </c>
      <c r="P15" s="84">
        <v>49</v>
      </c>
      <c r="Q15" s="75"/>
    </row>
    <row r="16" spans="1:17" ht="12.75">
      <c r="A16" s="130" t="s">
        <v>270</v>
      </c>
      <c r="B16" s="130"/>
      <c r="C16" s="130"/>
      <c r="D16" s="81">
        <v>33.63</v>
      </c>
      <c r="E16" s="81">
        <v>20.77</v>
      </c>
      <c r="F16" s="81">
        <v>83.98</v>
      </c>
      <c r="G16" s="81">
        <v>662.76</v>
      </c>
      <c r="H16" s="75"/>
      <c r="I16" s="83">
        <v>44</v>
      </c>
      <c r="J16" s="83">
        <v>26</v>
      </c>
      <c r="K16" s="83">
        <v>25</v>
      </c>
      <c r="L16" s="83">
        <v>28</v>
      </c>
      <c r="M16" s="75"/>
      <c r="N16" s="84">
        <v>20</v>
      </c>
      <c r="O16" s="84">
        <v>28</v>
      </c>
      <c r="P16" s="84">
        <v>51</v>
      </c>
      <c r="Q16" s="75"/>
    </row>
    <row r="17" spans="1:17" ht="12.75">
      <c r="A17" s="130" t="s">
        <v>271</v>
      </c>
      <c r="B17" s="130"/>
      <c r="C17" s="130"/>
      <c r="D17" s="81">
        <v>25.24</v>
      </c>
      <c r="E17" s="81">
        <v>16.46</v>
      </c>
      <c r="F17" s="81">
        <v>53.27</v>
      </c>
      <c r="G17" s="81">
        <v>462.85</v>
      </c>
      <c r="H17" s="75"/>
      <c r="I17" s="83">
        <v>33</v>
      </c>
      <c r="J17" s="83">
        <v>21</v>
      </c>
      <c r="K17" s="83">
        <v>16</v>
      </c>
      <c r="L17" s="83">
        <v>20</v>
      </c>
      <c r="M17" s="75"/>
      <c r="N17" s="84">
        <v>22</v>
      </c>
      <c r="O17" s="84">
        <v>32</v>
      </c>
      <c r="P17" s="84">
        <v>46</v>
      </c>
      <c r="Q17" s="75"/>
    </row>
    <row r="18" spans="1:17" ht="12.75">
      <c r="A18" s="130" t="s">
        <v>272</v>
      </c>
      <c r="B18" s="130"/>
      <c r="C18" s="130"/>
      <c r="D18" s="81">
        <v>24.51</v>
      </c>
      <c r="E18" s="85">
        <v>17.3</v>
      </c>
      <c r="F18" s="81">
        <v>68.64</v>
      </c>
      <c r="G18" s="81">
        <v>528.86</v>
      </c>
      <c r="H18" s="75"/>
      <c r="I18" s="83">
        <v>32</v>
      </c>
      <c r="J18" s="83">
        <v>22</v>
      </c>
      <c r="K18" s="83">
        <v>20</v>
      </c>
      <c r="L18" s="83">
        <v>23</v>
      </c>
      <c r="M18" s="75"/>
      <c r="N18" s="84">
        <v>19</v>
      </c>
      <c r="O18" s="84">
        <v>29</v>
      </c>
      <c r="P18" s="84">
        <v>52</v>
      </c>
      <c r="Q18" s="75"/>
    </row>
    <row r="19" spans="1:17" ht="11.2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</row>
    <row r="20" spans="1:17" ht="15">
      <c r="A20" s="132" t="s">
        <v>205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75"/>
    </row>
    <row r="21" spans="1:17" ht="12.75" customHeight="1">
      <c r="A21" s="131" t="s">
        <v>3</v>
      </c>
      <c r="B21" s="131"/>
      <c r="C21" s="131"/>
      <c r="D21" s="131" t="s">
        <v>185</v>
      </c>
      <c r="E21" s="131"/>
      <c r="F21" s="131"/>
      <c r="G21" s="131" t="s">
        <v>258</v>
      </c>
      <c r="H21" s="79"/>
      <c r="I21" s="130" t="s">
        <v>259</v>
      </c>
      <c r="J21" s="130"/>
      <c r="K21" s="130"/>
      <c r="L21" s="130"/>
      <c r="M21" s="79"/>
      <c r="N21" s="130" t="s">
        <v>260</v>
      </c>
      <c r="O21" s="130"/>
      <c r="P21" s="130"/>
      <c r="Q21" s="75"/>
    </row>
    <row r="22" spans="1:17" ht="12.75">
      <c r="A22" s="131"/>
      <c r="B22" s="131"/>
      <c r="C22" s="131"/>
      <c r="D22" s="78" t="s">
        <v>189</v>
      </c>
      <c r="E22" s="78" t="s">
        <v>190</v>
      </c>
      <c r="F22" s="78" t="s">
        <v>191</v>
      </c>
      <c r="G22" s="131"/>
      <c r="H22" s="79"/>
      <c r="I22" s="80" t="s">
        <v>189</v>
      </c>
      <c r="J22" s="80" t="s">
        <v>190</v>
      </c>
      <c r="K22" s="80" t="s">
        <v>191</v>
      </c>
      <c r="L22" s="80" t="s">
        <v>261</v>
      </c>
      <c r="M22" s="79"/>
      <c r="N22" s="80" t="s">
        <v>189</v>
      </c>
      <c r="O22" s="80" t="s">
        <v>190</v>
      </c>
      <c r="P22" s="80" t="s">
        <v>191</v>
      </c>
      <c r="Q22" s="75"/>
    </row>
    <row r="23" spans="1:17" ht="12.75">
      <c r="A23" s="130" t="s">
        <v>262</v>
      </c>
      <c r="B23" s="130"/>
      <c r="C23" s="130"/>
      <c r="D23" s="81">
        <v>20.23</v>
      </c>
      <c r="E23" s="81">
        <v>10.63</v>
      </c>
      <c r="F23" s="81">
        <v>41.41</v>
      </c>
      <c r="G23" s="81">
        <v>351.53</v>
      </c>
      <c r="H23" s="75"/>
      <c r="I23" s="83">
        <v>26</v>
      </c>
      <c r="J23" s="83">
        <v>13</v>
      </c>
      <c r="K23" s="83">
        <v>12</v>
      </c>
      <c r="L23" s="83">
        <v>15</v>
      </c>
      <c r="M23" s="75"/>
      <c r="N23" s="84">
        <v>23</v>
      </c>
      <c r="O23" s="84">
        <v>27</v>
      </c>
      <c r="P23" s="84">
        <v>47</v>
      </c>
      <c r="Q23" s="75"/>
    </row>
    <row r="24" spans="1:17" ht="12.75">
      <c r="A24" s="130" t="s">
        <v>263</v>
      </c>
      <c r="B24" s="130"/>
      <c r="C24" s="130"/>
      <c r="D24" s="81">
        <v>2.21</v>
      </c>
      <c r="E24" s="81">
        <v>0.65</v>
      </c>
      <c r="F24" s="81">
        <v>45.45</v>
      </c>
      <c r="G24" s="85">
        <v>198.6</v>
      </c>
      <c r="H24" s="75"/>
      <c r="I24" s="83">
        <v>3</v>
      </c>
      <c r="J24" s="83">
        <v>1</v>
      </c>
      <c r="K24" s="83">
        <v>14</v>
      </c>
      <c r="L24" s="83">
        <v>8</v>
      </c>
      <c r="M24" s="75"/>
      <c r="N24" s="84">
        <v>4</v>
      </c>
      <c r="O24" s="84">
        <v>3</v>
      </c>
      <c r="P24" s="84">
        <v>92</v>
      </c>
      <c r="Q24" s="75"/>
    </row>
    <row r="25" spans="1:17" ht="12.75">
      <c r="A25" s="130" t="s">
        <v>264</v>
      </c>
      <c r="B25" s="130"/>
      <c r="C25" s="130"/>
      <c r="D25" s="85">
        <v>19.2</v>
      </c>
      <c r="E25" s="81">
        <v>10.33</v>
      </c>
      <c r="F25" s="81">
        <v>40.73</v>
      </c>
      <c r="G25" s="85">
        <v>341.6</v>
      </c>
      <c r="H25" s="75"/>
      <c r="I25" s="83">
        <v>25</v>
      </c>
      <c r="J25" s="83">
        <v>13</v>
      </c>
      <c r="K25" s="83">
        <v>12</v>
      </c>
      <c r="L25" s="83">
        <v>15</v>
      </c>
      <c r="M25" s="75"/>
      <c r="N25" s="84">
        <v>22</v>
      </c>
      <c r="O25" s="84">
        <v>27</v>
      </c>
      <c r="P25" s="84">
        <v>48</v>
      </c>
      <c r="Q25" s="75"/>
    </row>
    <row r="26" spans="1:17" ht="12.75">
      <c r="A26" s="130" t="s">
        <v>265</v>
      </c>
      <c r="B26" s="130"/>
      <c r="C26" s="130"/>
      <c r="D26" s="81">
        <v>3.32</v>
      </c>
      <c r="E26" s="81">
        <v>0.53</v>
      </c>
      <c r="F26" s="81">
        <v>36.94</v>
      </c>
      <c r="G26" s="81">
        <v>167.64</v>
      </c>
      <c r="H26" s="75"/>
      <c r="I26" s="83">
        <v>4</v>
      </c>
      <c r="J26" s="83">
        <v>1</v>
      </c>
      <c r="K26" s="83">
        <v>11</v>
      </c>
      <c r="L26" s="83">
        <v>7</v>
      </c>
      <c r="M26" s="75"/>
      <c r="N26" s="84">
        <v>8</v>
      </c>
      <c r="O26" s="84">
        <v>3</v>
      </c>
      <c r="P26" s="84">
        <v>88</v>
      </c>
      <c r="Q26" s="75"/>
    </row>
    <row r="27" spans="1:17" ht="12.75">
      <c r="A27" s="130" t="s">
        <v>266</v>
      </c>
      <c r="B27" s="130"/>
      <c r="C27" s="130"/>
      <c r="D27" s="81">
        <v>20.23</v>
      </c>
      <c r="E27" s="81">
        <v>10.63</v>
      </c>
      <c r="F27" s="81">
        <v>41.41</v>
      </c>
      <c r="G27" s="81">
        <v>351.53</v>
      </c>
      <c r="H27" s="75"/>
      <c r="I27" s="83">
        <v>26</v>
      </c>
      <c r="J27" s="83">
        <v>13</v>
      </c>
      <c r="K27" s="83">
        <v>12</v>
      </c>
      <c r="L27" s="83">
        <v>15</v>
      </c>
      <c r="M27" s="75"/>
      <c r="N27" s="84">
        <v>23</v>
      </c>
      <c r="O27" s="84">
        <v>27</v>
      </c>
      <c r="P27" s="84">
        <v>47</v>
      </c>
      <c r="Q27" s="75"/>
    </row>
    <row r="28" spans="1:17" ht="12.75">
      <c r="A28" s="130" t="s">
        <v>267</v>
      </c>
      <c r="B28" s="130"/>
      <c r="C28" s="130"/>
      <c r="D28" s="81">
        <v>7.69</v>
      </c>
      <c r="E28" s="81">
        <v>4.24</v>
      </c>
      <c r="F28" s="82">
        <v>43</v>
      </c>
      <c r="G28" s="81">
        <v>245.33</v>
      </c>
      <c r="H28" s="75"/>
      <c r="I28" s="83">
        <v>10</v>
      </c>
      <c r="J28" s="83">
        <v>5</v>
      </c>
      <c r="K28" s="83">
        <v>13</v>
      </c>
      <c r="L28" s="83">
        <v>10</v>
      </c>
      <c r="M28" s="75"/>
      <c r="N28" s="84">
        <v>13</v>
      </c>
      <c r="O28" s="84">
        <v>16</v>
      </c>
      <c r="P28" s="84">
        <v>70</v>
      </c>
      <c r="Q28" s="75"/>
    </row>
    <row r="29" spans="1:17" ht="12.75">
      <c r="A29" s="130" t="s">
        <v>268</v>
      </c>
      <c r="B29" s="130"/>
      <c r="C29" s="130"/>
      <c r="D29" s="81">
        <v>3.32</v>
      </c>
      <c r="E29" s="81">
        <v>0.53</v>
      </c>
      <c r="F29" s="81">
        <v>36.94</v>
      </c>
      <c r="G29" s="81">
        <v>167.64</v>
      </c>
      <c r="H29" s="75"/>
      <c r="I29" s="83">
        <v>4</v>
      </c>
      <c r="J29" s="83">
        <v>1</v>
      </c>
      <c r="K29" s="83">
        <v>11</v>
      </c>
      <c r="L29" s="83">
        <v>7</v>
      </c>
      <c r="M29" s="75"/>
      <c r="N29" s="84">
        <v>8</v>
      </c>
      <c r="O29" s="84">
        <v>3</v>
      </c>
      <c r="P29" s="84">
        <v>88</v>
      </c>
      <c r="Q29" s="75"/>
    </row>
    <row r="30" spans="1:17" ht="12.75">
      <c r="A30" s="130" t="s">
        <v>269</v>
      </c>
      <c r="B30" s="130"/>
      <c r="C30" s="130"/>
      <c r="D30" s="85">
        <v>19.2</v>
      </c>
      <c r="E30" s="81">
        <v>10.33</v>
      </c>
      <c r="F30" s="81">
        <v>40.73</v>
      </c>
      <c r="G30" s="85">
        <v>341.6</v>
      </c>
      <c r="H30" s="75"/>
      <c r="I30" s="83">
        <v>25</v>
      </c>
      <c r="J30" s="83">
        <v>13</v>
      </c>
      <c r="K30" s="83">
        <v>12</v>
      </c>
      <c r="L30" s="83">
        <v>15</v>
      </c>
      <c r="M30" s="75"/>
      <c r="N30" s="84">
        <v>22</v>
      </c>
      <c r="O30" s="84">
        <v>27</v>
      </c>
      <c r="P30" s="84">
        <v>48</v>
      </c>
      <c r="Q30" s="75"/>
    </row>
    <row r="31" spans="1:17" ht="12.75">
      <c r="A31" s="130" t="s">
        <v>270</v>
      </c>
      <c r="B31" s="130"/>
      <c r="C31" s="130"/>
      <c r="D31" s="81">
        <v>2.21</v>
      </c>
      <c r="E31" s="81">
        <v>0.65</v>
      </c>
      <c r="F31" s="81">
        <v>45.45</v>
      </c>
      <c r="G31" s="85">
        <v>198.6</v>
      </c>
      <c r="H31" s="75"/>
      <c r="I31" s="83">
        <v>3</v>
      </c>
      <c r="J31" s="83">
        <v>1</v>
      </c>
      <c r="K31" s="83">
        <v>14</v>
      </c>
      <c r="L31" s="83">
        <v>8</v>
      </c>
      <c r="M31" s="75"/>
      <c r="N31" s="84">
        <v>4</v>
      </c>
      <c r="O31" s="84">
        <v>3</v>
      </c>
      <c r="P31" s="84">
        <v>92</v>
      </c>
      <c r="Q31" s="75"/>
    </row>
    <row r="32" spans="1:17" ht="12.75">
      <c r="A32" s="130" t="s">
        <v>271</v>
      </c>
      <c r="B32" s="130"/>
      <c r="C32" s="130"/>
      <c r="D32" s="81">
        <v>7.69</v>
      </c>
      <c r="E32" s="81">
        <v>4.24</v>
      </c>
      <c r="F32" s="82">
        <v>43</v>
      </c>
      <c r="G32" s="81">
        <v>245.33</v>
      </c>
      <c r="H32" s="75"/>
      <c r="I32" s="83">
        <v>10</v>
      </c>
      <c r="J32" s="83">
        <v>5</v>
      </c>
      <c r="K32" s="83">
        <v>13</v>
      </c>
      <c r="L32" s="83">
        <v>10</v>
      </c>
      <c r="M32" s="75"/>
      <c r="N32" s="84">
        <v>13</v>
      </c>
      <c r="O32" s="84">
        <v>16</v>
      </c>
      <c r="P32" s="84">
        <v>70</v>
      </c>
      <c r="Q32" s="75"/>
    </row>
    <row r="33" spans="1:17" ht="12.75">
      <c r="A33" s="130" t="s">
        <v>272</v>
      </c>
      <c r="B33" s="130"/>
      <c r="C33" s="130"/>
      <c r="D33" s="81">
        <v>10.53</v>
      </c>
      <c r="E33" s="81">
        <v>5.28</v>
      </c>
      <c r="F33" s="81">
        <v>41.51</v>
      </c>
      <c r="G33" s="81">
        <v>260.94</v>
      </c>
      <c r="H33" s="75"/>
      <c r="I33" s="83">
        <v>14</v>
      </c>
      <c r="J33" s="83">
        <v>7</v>
      </c>
      <c r="K33" s="83">
        <v>12</v>
      </c>
      <c r="L33" s="83">
        <v>11</v>
      </c>
      <c r="M33" s="75"/>
      <c r="N33" s="84">
        <v>16</v>
      </c>
      <c r="O33" s="84">
        <v>18</v>
      </c>
      <c r="P33" s="84">
        <v>64</v>
      </c>
      <c r="Q33" s="75"/>
    </row>
    <row r="34" spans="1:17" ht="11.2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</row>
    <row r="35" spans="1:17" ht="15">
      <c r="A35" s="132" t="s">
        <v>26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75"/>
    </row>
    <row r="36" spans="1:17" ht="12.75" customHeight="1">
      <c r="A36" s="131" t="s">
        <v>3</v>
      </c>
      <c r="B36" s="131"/>
      <c r="C36" s="131"/>
      <c r="D36" s="131" t="s">
        <v>185</v>
      </c>
      <c r="E36" s="131"/>
      <c r="F36" s="131"/>
      <c r="G36" s="131" t="s">
        <v>258</v>
      </c>
      <c r="H36" s="79"/>
      <c r="I36" s="130" t="s">
        <v>259</v>
      </c>
      <c r="J36" s="130"/>
      <c r="K36" s="130"/>
      <c r="L36" s="130"/>
      <c r="M36" s="79"/>
      <c r="N36" s="130" t="s">
        <v>260</v>
      </c>
      <c r="O36" s="130"/>
      <c r="P36" s="130"/>
      <c r="Q36" s="75"/>
    </row>
    <row r="37" spans="1:17" ht="12.75">
      <c r="A37" s="131"/>
      <c r="B37" s="131"/>
      <c r="C37" s="131"/>
      <c r="D37" s="78" t="s">
        <v>189</v>
      </c>
      <c r="E37" s="78" t="s">
        <v>190</v>
      </c>
      <c r="F37" s="78" t="s">
        <v>191</v>
      </c>
      <c r="G37" s="131"/>
      <c r="H37" s="79"/>
      <c r="I37" s="80" t="s">
        <v>189</v>
      </c>
      <c r="J37" s="80" t="s">
        <v>190</v>
      </c>
      <c r="K37" s="80" t="s">
        <v>191</v>
      </c>
      <c r="L37" s="80" t="s">
        <v>261</v>
      </c>
      <c r="M37" s="79"/>
      <c r="N37" s="80" t="s">
        <v>189</v>
      </c>
      <c r="O37" s="80" t="s">
        <v>190</v>
      </c>
      <c r="P37" s="80" t="s">
        <v>191</v>
      </c>
      <c r="Q37" s="75"/>
    </row>
    <row r="38" spans="1:17" ht="12.75">
      <c r="A38" s="130" t="s">
        <v>262</v>
      </c>
      <c r="B38" s="130"/>
      <c r="C38" s="130"/>
      <c r="D38" s="81">
        <v>34.18</v>
      </c>
      <c r="E38" s="81">
        <v>22.38</v>
      </c>
      <c r="F38" s="81">
        <v>97.56</v>
      </c>
      <c r="G38" s="81">
        <v>729.89</v>
      </c>
      <c r="H38" s="75"/>
      <c r="I38" s="83">
        <v>44</v>
      </c>
      <c r="J38" s="83">
        <v>28</v>
      </c>
      <c r="K38" s="83">
        <v>29</v>
      </c>
      <c r="L38" s="83">
        <v>31</v>
      </c>
      <c r="M38" s="75"/>
      <c r="N38" s="84">
        <v>19</v>
      </c>
      <c r="O38" s="84">
        <v>28</v>
      </c>
      <c r="P38" s="84">
        <v>53</v>
      </c>
      <c r="Q38" s="75"/>
    </row>
    <row r="39" spans="1:17" ht="12.75">
      <c r="A39" s="130" t="s">
        <v>263</v>
      </c>
      <c r="B39" s="130"/>
      <c r="C39" s="130"/>
      <c r="D39" s="81">
        <v>26.53</v>
      </c>
      <c r="E39" s="81">
        <v>22.95</v>
      </c>
      <c r="F39" s="85">
        <v>92.6</v>
      </c>
      <c r="G39" s="81">
        <v>685.21</v>
      </c>
      <c r="H39" s="75"/>
      <c r="I39" s="83">
        <v>34</v>
      </c>
      <c r="J39" s="83">
        <v>29</v>
      </c>
      <c r="K39" s="83">
        <v>28</v>
      </c>
      <c r="L39" s="83">
        <v>29</v>
      </c>
      <c r="M39" s="75"/>
      <c r="N39" s="84">
        <v>15</v>
      </c>
      <c r="O39" s="84">
        <v>30</v>
      </c>
      <c r="P39" s="84">
        <v>54</v>
      </c>
      <c r="Q39" s="75"/>
    </row>
    <row r="40" spans="1:17" ht="12.75">
      <c r="A40" s="130" t="s">
        <v>264</v>
      </c>
      <c r="B40" s="130"/>
      <c r="C40" s="130"/>
      <c r="D40" s="81">
        <v>32.27</v>
      </c>
      <c r="E40" s="81">
        <v>22.34</v>
      </c>
      <c r="F40" s="81">
        <v>85.98</v>
      </c>
      <c r="G40" s="82">
        <v>677</v>
      </c>
      <c r="H40" s="75"/>
      <c r="I40" s="83">
        <v>42</v>
      </c>
      <c r="J40" s="83">
        <v>28</v>
      </c>
      <c r="K40" s="83">
        <v>26</v>
      </c>
      <c r="L40" s="83">
        <v>29</v>
      </c>
      <c r="M40" s="75"/>
      <c r="N40" s="84">
        <v>19</v>
      </c>
      <c r="O40" s="84">
        <v>30</v>
      </c>
      <c r="P40" s="84">
        <v>51</v>
      </c>
      <c r="Q40" s="75"/>
    </row>
    <row r="41" spans="1:17" ht="12.75">
      <c r="A41" s="130" t="s">
        <v>265</v>
      </c>
      <c r="B41" s="130"/>
      <c r="C41" s="130"/>
      <c r="D41" s="81">
        <v>36.05</v>
      </c>
      <c r="E41" s="81">
        <v>21.95</v>
      </c>
      <c r="F41" s="81">
        <v>111.63</v>
      </c>
      <c r="G41" s="85">
        <v>790.5</v>
      </c>
      <c r="H41" s="75"/>
      <c r="I41" s="83">
        <v>47</v>
      </c>
      <c r="J41" s="83">
        <v>28</v>
      </c>
      <c r="K41" s="83">
        <v>33</v>
      </c>
      <c r="L41" s="83">
        <v>34</v>
      </c>
      <c r="M41" s="75"/>
      <c r="N41" s="84">
        <v>18</v>
      </c>
      <c r="O41" s="84">
        <v>25</v>
      </c>
      <c r="P41" s="84">
        <v>56</v>
      </c>
      <c r="Q41" s="75"/>
    </row>
    <row r="42" spans="1:17" ht="12.75">
      <c r="A42" s="130" t="s">
        <v>266</v>
      </c>
      <c r="B42" s="130"/>
      <c r="C42" s="130"/>
      <c r="D42" s="81">
        <v>33.83</v>
      </c>
      <c r="E42" s="81">
        <v>27.04</v>
      </c>
      <c r="F42" s="81">
        <v>86.57</v>
      </c>
      <c r="G42" s="81">
        <v>729.51</v>
      </c>
      <c r="H42" s="75"/>
      <c r="I42" s="83">
        <v>44</v>
      </c>
      <c r="J42" s="83">
        <v>34</v>
      </c>
      <c r="K42" s="83">
        <v>26</v>
      </c>
      <c r="L42" s="83">
        <v>31</v>
      </c>
      <c r="M42" s="75"/>
      <c r="N42" s="84">
        <v>19</v>
      </c>
      <c r="O42" s="84">
        <v>33</v>
      </c>
      <c r="P42" s="84">
        <v>47</v>
      </c>
      <c r="Q42" s="75"/>
    </row>
    <row r="43" spans="1:17" ht="12.75">
      <c r="A43" s="130" t="s">
        <v>267</v>
      </c>
      <c r="B43" s="130"/>
      <c r="C43" s="130"/>
      <c r="D43" s="81">
        <v>32.51</v>
      </c>
      <c r="E43" s="81">
        <v>20.59</v>
      </c>
      <c r="F43" s="81">
        <v>91.65</v>
      </c>
      <c r="G43" s="81">
        <v>651.24</v>
      </c>
      <c r="H43" s="75"/>
      <c r="I43" s="83">
        <v>42</v>
      </c>
      <c r="J43" s="83">
        <v>26</v>
      </c>
      <c r="K43" s="83">
        <v>27</v>
      </c>
      <c r="L43" s="83">
        <v>28</v>
      </c>
      <c r="M43" s="75"/>
      <c r="N43" s="84">
        <v>20</v>
      </c>
      <c r="O43" s="84">
        <v>28</v>
      </c>
      <c r="P43" s="84">
        <v>56</v>
      </c>
      <c r="Q43" s="75"/>
    </row>
    <row r="44" spans="1:17" ht="12.75">
      <c r="A44" s="130" t="s">
        <v>268</v>
      </c>
      <c r="B44" s="130"/>
      <c r="C44" s="130"/>
      <c r="D44" s="81">
        <v>31.02</v>
      </c>
      <c r="E44" s="81">
        <v>21.59</v>
      </c>
      <c r="F44" s="85">
        <v>117.6</v>
      </c>
      <c r="G44" s="81">
        <v>789.96</v>
      </c>
      <c r="H44" s="75"/>
      <c r="I44" s="83">
        <v>40</v>
      </c>
      <c r="J44" s="83">
        <v>27</v>
      </c>
      <c r="K44" s="83">
        <v>35</v>
      </c>
      <c r="L44" s="83">
        <v>34</v>
      </c>
      <c r="M44" s="75"/>
      <c r="N44" s="84">
        <v>16</v>
      </c>
      <c r="O44" s="84">
        <v>25</v>
      </c>
      <c r="P44" s="84">
        <v>60</v>
      </c>
      <c r="Q44" s="75"/>
    </row>
    <row r="45" spans="1:17" ht="12.75">
      <c r="A45" s="130" t="s">
        <v>269</v>
      </c>
      <c r="B45" s="130"/>
      <c r="C45" s="130"/>
      <c r="D45" s="81">
        <v>32.27</v>
      </c>
      <c r="E45" s="81">
        <v>22.34</v>
      </c>
      <c r="F45" s="81">
        <v>85.98</v>
      </c>
      <c r="G45" s="82">
        <v>677</v>
      </c>
      <c r="H45" s="75"/>
      <c r="I45" s="83">
        <v>42</v>
      </c>
      <c r="J45" s="83">
        <v>28</v>
      </c>
      <c r="K45" s="83">
        <v>26</v>
      </c>
      <c r="L45" s="83">
        <v>29</v>
      </c>
      <c r="M45" s="75"/>
      <c r="N45" s="84">
        <v>19</v>
      </c>
      <c r="O45" s="84">
        <v>30</v>
      </c>
      <c r="P45" s="84">
        <v>51</v>
      </c>
      <c r="Q45" s="75"/>
    </row>
    <row r="46" spans="1:17" ht="12.75">
      <c r="A46" s="130" t="s">
        <v>270</v>
      </c>
      <c r="B46" s="130"/>
      <c r="C46" s="130"/>
      <c r="D46" s="81">
        <v>32.08</v>
      </c>
      <c r="E46" s="81">
        <v>23.34</v>
      </c>
      <c r="F46" s="81">
        <v>94.46</v>
      </c>
      <c r="G46" s="81">
        <v>718.92</v>
      </c>
      <c r="H46" s="75"/>
      <c r="I46" s="83">
        <v>42</v>
      </c>
      <c r="J46" s="83">
        <v>30</v>
      </c>
      <c r="K46" s="83">
        <v>28</v>
      </c>
      <c r="L46" s="83">
        <v>31</v>
      </c>
      <c r="M46" s="75"/>
      <c r="N46" s="84">
        <v>18</v>
      </c>
      <c r="O46" s="84">
        <v>29</v>
      </c>
      <c r="P46" s="84">
        <v>53</v>
      </c>
      <c r="Q46" s="75"/>
    </row>
    <row r="47" spans="1:17" ht="12.75">
      <c r="A47" s="130" t="s">
        <v>271</v>
      </c>
      <c r="B47" s="130"/>
      <c r="C47" s="130"/>
      <c r="D47" s="81">
        <v>32.27</v>
      </c>
      <c r="E47" s="81">
        <v>25.51</v>
      </c>
      <c r="F47" s="81">
        <v>91.72</v>
      </c>
      <c r="G47" s="81">
        <v>730.62</v>
      </c>
      <c r="H47" s="75"/>
      <c r="I47" s="83">
        <v>42</v>
      </c>
      <c r="J47" s="83">
        <v>32</v>
      </c>
      <c r="K47" s="83">
        <v>27</v>
      </c>
      <c r="L47" s="83">
        <v>31</v>
      </c>
      <c r="M47" s="75"/>
      <c r="N47" s="84">
        <v>18</v>
      </c>
      <c r="O47" s="84">
        <v>31</v>
      </c>
      <c r="P47" s="84">
        <v>50</v>
      </c>
      <c r="Q47" s="75"/>
    </row>
    <row r="48" spans="1:17" ht="12.75">
      <c r="A48" s="130" t="s">
        <v>272</v>
      </c>
      <c r="B48" s="130"/>
      <c r="C48" s="130"/>
      <c r="D48" s="85">
        <v>32.3</v>
      </c>
      <c r="E48" s="82">
        <v>23</v>
      </c>
      <c r="F48" s="81">
        <v>95.58</v>
      </c>
      <c r="G48" s="81">
        <v>717.99</v>
      </c>
      <c r="H48" s="75"/>
      <c r="I48" s="83">
        <v>42</v>
      </c>
      <c r="J48" s="83">
        <v>29</v>
      </c>
      <c r="K48" s="83">
        <v>29</v>
      </c>
      <c r="L48" s="83">
        <v>31</v>
      </c>
      <c r="M48" s="75"/>
      <c r="N48" s="84">
        <v>18</v>
      </c>
      <c r="O48" s="84">
        <v>29</v>
      </c>
      <c r="P48" s="84">
        <v>53</v>
      </c>
      <c r="Q48" s="75"/>
    </row>
    <row r="49" spans="1:17" ht="11.2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7" ht="15">
      <c r="A50" s="132" t="s">
        <v>205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75"/>
    </row>
    <row r="51" spans="1:17" ht="12.75" customHeight="1">
      <c r="A51" s="131" t="s">
        <v>3</v>
      </c>
      <c r="B51" s="131"/>
      <c r="C51" s="131"/>
      <c r="D51" s="131" t="s">
        <v>185</v>
      </c>
      <c r="E51" s="131"/>
      <c r="F51" s="131"/>
      <c r="G51" s="131" t="s">
        <v>258</v>
      </c>
      <c r="H51" s="79"/>
      <c r="I51" s="130" t="s">
        <v>259</v>
      </c>
      <c r="J51" s="130"/>
      <c r="K51" s="130"/>
      <c r="L51" s="130"/>
      <c r="M51" s="79"/>
      <c r="N51" s="130" t="s">
        <v>260</v>
      </c>
      <c r="O51" s="130"/>
      <c r="P51" s="130"/>
      <c r="Q51" s="75"/>
    </row>
    <row r="52" spans="1:17" ht="12.75">
      <c r="A52" s="131"/>
      <c r="B52" s="131"/>
      <c r="C52" s="131"/>
      <c r="D52" s="78" t="s">
        <v>189</v>
      </c>
      <c r="E52" s="78" t="s">
        <v>190</v>
      </c>
      <c r="F52" s="78" t="s">
        <v>191</v>
      </c>
      <c r="G52" s="131"/>
      <c r="H52" s="79"/>
      <c r="I52" s="80" t="s">
        <v>189</v>
      </c>
      <c r="J52" s="80" t="s">
        <v>190</v>
      </c>
      <c r="K52" s="80" t="s">
        <v>191</v>
      </c>
      <c r="L52" s="80" t="s">
        <v>261</v>
      </c>
      <c r="M52" s="79"/>
      <c r="N52" s="80" t="s">
        <v>189</v>
      </c>
      <c r="O52" s="80" t="s">
        <v>190</v>
      </c>
      <c r="P52" s="80" t="s">
        <v>191</v>
      </c>
      <c r="Q52" s="75"/>
    </row>
    <row r="53" spans="1:17" ht="12.75">
      <c r="A53" s="130" t="s">
        <v>262</v>
      </c>
      <c r="B53" s="130"/>
      <c r="C53" s="130"/>
      <c r="D53" s="81">
        <v>20.23</v>
      </c>
      <c r="E53" s="81">
        <v>10.63</v>
      </c>
      <c r="F53" s="81">
        <v>41.41</v>
      </c>
      <c r="G53" s="81">
        <v>351.53</v>
      </c>
      <c r="H53" s="75"/>
      <c r="I53" s="83">
        <v>26</v>
      </c>
      <c r="J53" s="83">
        <v>13</v>
      </c>
      <c r="K53" s="83">
        <v>12</v>
      </c>
      <c r="L53" s="83">
        <v>15</v>
      </c>
      <c r="M53" s="75"/>
      <c r="N53" s="84">
        <v>23</v>
      </c>
      <c r="O53" s="84">
        <v>27</v>
      </c>
      <c r="P53" s="84">
        <v>47</v>
      </c>
      <c r="Q53" s="75"/>
    </row>
    <row r="54" spans="1:17" ht="12.75">
      <c r="A54" s="130" t="s">
        <v>263</v>
      </c>
      <c r="B54" s="130"/>
      <c r="C54" s="130"/>
      <c r="D54" s="81">
        <v>2.21</v>
      </c>
      <c r="E54" s="81">
        <v>0.65</v>
      </c>
      <c r="F54" s="81">
        <v>45.45</v>
      </c>
      <c r="G54" s="85">
        <v>198.6</v>
      </c>
      <c r="H54" s="75"/>
      <c r="I54" s="83">
        <v>3</v>
      </c>
      <c r="J54" s="83">
        <v>1</v>
      </c>
      <c r="K54" s="83">
        <v>14</v>
      </c>
      <c r="L54" s="83">
        <v>8</v>
      </c>
      <c r="M54" s="75"/>
      <c r="N54" s="84">
        <v>4</v>
      </c>
      <c r="O54" s="84">
        <v>3</v>
      </c>
      <c r="P54" s="84">
        <v>92</v>
      </c>
      <c r="Q54" s="75"/>
    </row>
    <row r="55" spans="1:17" ht="12.75">
      <c r="A55" s="130" t="s">
        <v>264</v>
      </c>
      <c r="B55" s="130"/>
      <c r="C55" s="130"/>
      <c r="D55" s="85">
        <v>19.2</v>
      </c>
      <c r="E55" s="81">
        <v>10.33</v>
      </c>
      <c r="F55" s="81">
        <v>40.73</v>
      </c>
      <c r="G55" s="85">
        <v>341.6</v>
      </c>
      <c r="H55" s="75"/>
      <c r="I55" s="83">
        <v>25</v>
      </c>
      <c r="J55" s="83">
        <v>13</v>
      </c>
      <c r="K55" s="83">
        <v>12</v>
      </c>
      <c r="L55" s="83">
        <v>15</v>
      </c>
      <c r="M55" s="75"/>
      <c r="N55" s="84">
        <v>22</v>
      </c>
      <c r="O55" s="84">
        <v>27</v>
      </c>
      <c r="P55" s="84">
        <v>48</v>
      </c>
      <c r="Q55" s="75"/>
    </row>
    <row r="56" spans="1:17" ht="12.75">
      <c r="A56" s="130" t="s">
        <v>265</v>
      </c>
      <c r="B56" s="130"/>
      <c r="C56" s="130"/>
      <c r="D56" s="81">
        <v>3.32</v>
      </c>
      <c r="E56" s="81">
        <v>0.53</v>
      </c>
      <c r="F56" s="81">
        <v>36.94</v>
      </c>
      <c r="G56" s="81">
        <v>167.64</v>
      </c>
      <c r="H56" s="75"/>
      <c r="I56" s="83">
        <v>4</v>
      </c>
      <c r="J56" s="83">
        <v>1</v>
      </c>
      <c r="K56" s="83">
        <v>11</v>
      </c>
      <c r="L56" s="83">
        <v>7</v>
      </c>
      <c r="M56" s="75"/>
      <c r="N56" s="84">
        <v>8</v>
      </c>
      <c r="O56" s="84">
        <v>3</v>
      </c>
      <c r="P56" s="84">
        <v>88</v>
      </c>
      <c r="Q56" s="75"/>
    </row>
    <row r="57" spans="1:17" ht="12.75">
      <c r="A57" s="130" t="s">
        <v>266</v>
      </c>
      <c r="B57" s="130"/>
      <c r="C57" s="130"/>
      <c r="D57" s="81">
        <v>20.23</v>
      </c>
      <c r="E57" s="81">
        <v>10.63</v>
      </c>
      <c r="F57" s="81">
        <v>41.41</v>
      </c>
      <c r="G57" s="81">
        <v>351.53</v>
      </c>
      <c r="H57" s="75"/>
      <c r="I57" s="83">
        <v>26</v>
      </c>
      <c r="J57" s="83">
        <v>13</v>
      </c>
      <c r="K57" s="83">
        <v>12</v>
      </c>
      <c r="L57" s="83">
        <v>15</v>
      </c>
      <c r="M57" s="75"/>
      <c r="N57" s="84">
        <v>23</v>
      </c>
      <c r="O57" s="84">
        <v>27</v>
      </c>
      <c r="P57" s="84">
        <v>47</v>
      </c>
      <c r="Q57" s="75"/>
    </row>
    <row r="58" spans="1:17" ht="12.75">
      <c r="A58" s="130" t="s">
        <v>267</v>
      </c>
      <c r="B58" s="130"/>
      <c r="C58" s="130"/>
      <c r="D58" s="81">
        <v>7.69</v>
      </c>
      <c r="E58" s="81">
        <v>4.24</v>
      </c>
      <c r="F58" s="82">
        <v>43</v>
      </c>
      <c r="G58" s="81">
        <v>245.33</v>
      </c>
      <c r="H58" s="75"/>
      <c r="I58" s="83">
        <v>10</v>
      </c>
      <c r="J58" s="83">
        <v>5</v>
      </c>
      <c r="K58" s="83">
        <v>13</v>
      </c>
      <c r="L58" s="83">
        <v>10</v>
      </c>
      <c r="M58" s="75"/>
      <c r="N58" s="84">
        <v>13</v>
      </c>
      <c r="O58" s="84">
        <v>16</v>
      </c>
      <c r="P58" s="84">
        <v>70</v>
      </c>
      <c r="Q58" s="75"/>
    </row>
    <row r="59" spans="1:17" ht="12.75">
      <c r="A59" s="130" t="s">
        <v>268</v>
      </c>
      <c r="B59" s="130"/>
      <c r="C59" s="130"/>
      <c r="D59" s="81">
        <v>3.32</v>
      </c>
      <c r="E59" s="81">
        <v>0.53</v>
      </c>
      <c r="F59" s="81">
        <v>36.94</v>
      </c>
      <c r="G59" s="81">
        <v>167.64</v>
      </c>
      <c r="H59" s="75"/>
      <c r="I59" s="83">
        <v>4</v>
      </c>
      <c r="J59" s="83">
        <v>1</v>
      </c>
      <c r="K59" s="83">
        <v>11</v>
      </c>
      <c r="L59" s="83">
        <v>7</v>
      </c>
      <c r="M59" s="75"/>
      <c r="N59" s="84">
        <v>8</v>
      </c>
      <c r="O59" s="84">
        <v>3</v>
      </c>
      <c r="P59" s="84">
        <v>88</v>
      </c>
      <c r="Q59" s="75"/>
    </row>
    <row r="60" spans="1:17" ht="12.75">
      <c r="A60" s="130" t="s">
        <v>269</v>
      </c>
      <c r="B60" s="130"/>
      <c r="C60" s="130"/>
      <c r="D60" s="85">
        <v>19.2</v>
      </c>
      <c r="E60" s="81">
        <v>10.33</v>
      </c>
      <c r="F60" s="81">
        <v>40.73</v>
      </c>
      <c r="G60" s="85">
        <v>341.6</v>
      </c>
      <c r="H60" s="75"/>
      <c r="I60" s="83">
        <v>25</v>
      </c>
      <c r="J60" s="83">
        <v>13</v>
      </c>
      <c r="K60" s="83">
        <v>12</v>
      </c>
      <c r="L60" s="83">
        <v>15</v>
      </c>
      <c r="M60" s="75"/>
      <c r="N60" s="84">
        <v>22</v>
      </c>
      <c r="O60" s="84">
        <v>27</v>
      </c>
      <c r="P60" s="84">
        <v>48</v>
      </c>
      <c r="Q60" s="75"/>
    </row>
    <row r="61" spans="1:17" ht="12.75">
      <c r="A61" s="130" t="s">
        <v>270</v>
      </c>
      <c r="B61" s="130"/>
      <c r="C61" s="130"/>
      <c r="D61" s="81">
        <v>2.21</v>
      </c>
      <c r="E61" s="81">
        <v>0.65</v>
      </c>
      <c r="F61" s="81">
        <v>45.45</v>
      </c>
      <c r="G61" s="85">
        <v>198.6</v>
      </c>
      <c r="H61" s="75"/>
      <c r="I61" s="83">
        <v>3</v>
      </c>
      <c r="J61" s="83">
        <v>1</v>
      </c>
      <c r="K61" s="83">
        <v>14</v>
      </c>
      <c r="L61" s="83">
        <v>8</v>
      </c>
      <c r="M61" s="75"/>
      <c r="N61" s="84">
        <v>4</v>
      </c>
      <c r="O61" s="84">
        <v>3</v>
      </c>
      <c r="P61" s="84">
        <v>92</v>
      </c>
      <c r="Q61" s="75"/>
    </row>
    <row r="62" spans="1:17" ht="12.75">
      <c r="A62" s="130" t="s">
        <v>271</v>
      </c>
      <c r="B62" s="130"/>
      <c r="C62" s="130"/>
      <c r="D62" s="81">
        <v>7.69</v>
      </c>
      <c r="E62" s="81">
        <v>4.24</v>
      </c>
      <c r="F62" s="82">
        <v>43</v>
      </c>
      <c r="G62" s="81">
        <v>245.33</v>
      </c>
      <c r="H62" s="75"/>
      <c r="I62" s="83">
        <v>10</v>
      </c>
      <c r="J62" s="83">
        <v>5</v>
      </c>
      <c r="K62" s="83">
        <v>13</v>
      </c>
      <c r="L62" s="83">
        <v>10</v>
      </c>
      <c r="M62" s="75"/>
      <c r="N62" s="84">
        <v>13</v>
      </c>
      <c r="O62" s="84">
        <v>16</v>
      </c>
      <c r="P62" s="84">
        <v>70</v>
      </c>
      <c r="Q62" s="75"/>
    </row>
    <row r="63" spans="1:17" ht="12.75">
      <c r="A63" s="130" t="s">
        <v>272</v>
      </c>
      <c r="B63" s="130"/>
      <c r="C63" s="130"/>
      <c r="D63" s="81">
        <v>10.53</v>
      </c>
      <c r="E63" s="81">
        <v>5.28</v>
      </c>
      <c r="F63" s="81">
        <v>41.51</v>
      </c>
      <c r="G63" s="81">
        <v>260.94</v>
      </c>
      <c r="H63" s="75"/>
      <c r="I63" s="83">
        <v>14</v>
      </c>
      <c r="J63" s="83">
        <v>7</v>
      </c>
      <c r="K63" s="83">
        <v>12</v>
      </c>
      <c r="L63" s="83">
        <v>11</v>
      </c>
      <c r="M63" s="75"/>
      <c r="N63" s="84">
        <v>16</v>
      </c>
      <c r="O63" s="84">
        <v>18</v>
      </c>
      <c r="P63" s="84">
        <v>64</v>
      </c>
      <c r="Q63" s="75"/>
    </row>
    <row r="64" spans="1:16" ht="11.25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</row>
    <row r="65" spans="1:16" ht="11.2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</row>
    <row r="66" spans="1:16" ht="11.25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</row>
    <row r="67" spans="1:16" ht="11.25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</row>
    <row r="68" spans="1:16" ht="11.25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</row>
    <row r="69" spans="1:16" ht="11.25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</row>
    <row r="70" spans="1:16" ht="11.25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</row>
    <row r="71" spans="1:16" ht="11.25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</row>
    <row r="72" spans="1:16" ht="11.2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</row>
    <row r="73" spans="1:16" ht="11.25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</row>
    <row r="74" spans="1:16" ht="11.25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</row>
    <row r="75" spans="1:16" ht="11.25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</row>
    <row r="76" spans="1:16" ht="11.25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</row>
    <row r="77" spans="1:16" ht="11.25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</row>
    <row r="78" spans="1:16" ht="11.25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</row>
    <row r="79" spans="1:16" ht="11.2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</row>
    <row r="80" spans="1:16" ht="11.2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</row>
    <row r="81" spans="1:16" ht="11.25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</row>
    <row r="82" spans="1:16" ht="11.25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</row>
    <row r="83" spans="1:16" ht="11.25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</row>
    <row r="84" spans="1:16" ht="11.2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</row>
    <row r="85" spans="1:16" ht="11.2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</row>
    <row r="86" spans="1:16" ht="11.2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</row>
    <row r="87" spans="1:16" ht="11.25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</row>
    <row r="88" spans="1:16" ht="11.25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</row>
    <row r="89" spans="1:16" ht="11.25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</row>
    <row r="90" spans="1:16" ht="11.25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</row>
    <row r="91" spans="1:16" ht="11.25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</row>
    <row r="92" spans="1:16" ht="11.25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</row>
    <row r="93" spans="1:16" ht="11.25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</row>
    <row r="94" spans="1:16" ht="11.25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</row>
    <row r="95" spans="1:16" ht="11.25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</row>
    <row r="96" spans="1:16" ht="11.25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</row>
    <row r="97" spans="1:16" ht="11.25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</row>
    <row r="98" spans="1:16" ht="11.25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</row>
    <row r="99" spans="1:16" ht="11.25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</row>
    <row r="100" spans="1:16" ht="11.25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</row>
    <row r="101" spans="1:16" ht="11.25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</row>
    <row r="102" spans="1:16" ht="11.25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</row>
  </sheetData>
  <sheetProtection selectLockedCells="1" selectUnlockedCells="1"/>
  <mergeCells count="70">
    <mergeCell ref="A1:Q1"/>
    <mergeCell ref="A3:C3"/>
    <mergeCell ref="A5:P5"/>
    <mergeCell ref="A6:C7"/>
    <mergeCell ref="D6:F6"/>
    <mergeCell ref="G6:G7"/>
    <mergeCell ref="I6:L6"/>
    <mergeCell ref="N6:P6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0:P20"/>
    <mergeCell ref="A21:C22"/>
    <mergeCell ref="D21:F21"/>
    <mergeCell ref="G21:G22"/>
    <mergeCell ref="I21:L21"/>
    <mergeCell ref="N21:P21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5:P35"/>
    <mergeCell ref="A36:C37"/>
    <mergeCell ref="D36:F36"/>
    <mergeCell ref="G36:G37"/>
    <mergeCell ref="I36:L36"/>
    <mergeCell ref="N36:P36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50:P50"/>
    <mergeCell ref="A51:C52"/>
    <mergeCell ref="D51:F51"/>
    <mergeCell ref="G51:G52"/>
    <mergeCell ref="I51:L51"/>
    <mergeCell ref="N51:P51"/>
    <mergeCell ref="A53:C53"/>
    <mergeCell ref="A60:C60"/>
    <mergeCell ref="A61:C61"/>
    <mergeCell ref="A62:C62"/>
    <mergeCell ref="A63:C63"/>
    <mergeCell ref="A54:C54"/>
    <mergeCell ref="A55:C55"/>
    <mergeCell ref="A56:C56"/>
    <mergeCell ref="A57:C57"/>
    <mergeCell ref="A58:C58"/>
    <mergeCell ref="A59:C59"/>
  </mergeCells>
  <printOptions/>
  <pageMargins left="0.7" right="0.7" top="0.75" bottom="0.75" header="0.5118055555555555" footer="0.5118055555555555"/>
  <pageSetup horizontalDpi="300" verticalDpi="300" orientation="landscape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2:J63"/>
  <sheetViews>
    <sheetView zoomScalePageLayoutView="0" workbookViewId="0" topLeftCell="A25">
      <selection activeCell="I1" sqref="I1"/>
    </sheetView>
  </sheetViews>
  <sheetFormatPr defaultColWidth="9.33203125" defaultRowHeight="11.25"/>
  <cols>
    <col min="1" max="1" width="26.33203125" style="86" customWidth="1"/>
    <col min="2" max="2" width="8.33203125" style="86" customWidth="1"/>
    <col min="3" max="3" width="20.5" style="86" customWidth="1"/>
    <col min="4" max="4" width="8.33203125" style="86" customWidth="1"/>
    <col min="5" max="5" width="18.83203125" style="86" customWidth="1"/>
    <col min="6" max="6" width="8.83203125" style="86" customWidth="1"/>
    <col min="7" max="7" width="20.33203125" style="86" customWidth="1"/>
    <col min="8" max="8" width="8.33203125" style="86" customWidth="1"/>
    <col min="9" max="9" width="18" style="86" customWidth="1"/>
    <col min="10" max="10" width="8.33203125" style="86" customWidth="1"/>
    <col min="11" max="16384" width="9.33203125" style="87" customWidth="1"/>
  </cols>
  <sheetData>
    <row r="2" spans="1:10" s="89" customFormat="1" ht="58.5" customHeight="1">
      <c r="A2" s="88" t="s">
        <v>273</v>
      </c>
      <c r="B2" s="135" t="s">
        <v>274</v>
      </c>
      <c r="C2" s="135"/>
      <c r="D2" s="135"/>
      <c r="E2" s="135"/>
      <c r="F2" s="135"/>
      <c r="G2" s="135"/>
      <c r="H2" s="135"/>
      <c r="I2" s="135"/>
      <c r="J2" s="135"/>
    </row>
    <row r="3" spans="1:10" s="92" customFormat="1" ht="25.5">
      <c r="A3" s="90" t="s">
        <v>275</v>
      </c>
      <c r="B3" s="91">
        <f>SUM(B4:B9)</f>
        <v>53.03</v>
      </c>
      <c r="C3" s="90" t="s">
        <v>276</v>
      </c>
      <c r="D3" s="91">
        <f>SUM(D4:D10)</f>
        <v>29.169999999999995</v>
      </c>
      <c r="E3" s="90" t="s">
        <v>277</v>
      </c>
      <c r="F3" s="91">
        <f>SUM(F4:F10)</f>
        <v>55.16</v>
      </c>
      <c r="G3" s="90" t="s">
        <v>278</v>
      </c>
      <c r="H3" s="91">
        <f>SUM(H4:H10)</f>
        <v>70.35000000000001</v>
      </c>
      <c r="I3" s="90" t="s">
        <v>279</v>
      </c>
      <c r="J3" s="91">
        <f>SUM(J4:J10)</f>
        <v>64.19</v>
      </c>
    </row>
    <row r="4" spans="1:10" s="95" customFormat="1" ht="25.5">
      <c r="A4" s="93" t="s">
        <v>9</v>
      </c>
      <c r="B4" s="94">
        <v>5.79</v>
      </c>
      <c r="C4" s="93" t="s">
        <v>56</v>
      </c>
      <c r="D4" s="94">
        <v>8.65</v>
      </c>
      <c r="E4" s="93" t="s">
        <v>9</v>
      </c>
      <c r="F4" s="94">
        <v>5.79</v>
      </c>
      <c r="G4" s="93" t="s">
        <v>89</v>
      </c>
      <c r="H4" s="94">
        <v>44.58</v>
      </c>
      <c r="I4" s="93" t="s">
        <v>9</v>
      </c>
      <c r="J4" s="94">
        <v>5.79</v>
      </c>
    </row>
    <row r="5" spans="1:10" s="95" customFormat="1" ht="38.25">
      <c r="A5" s="93" t="s">
        <v>12</v>
      </c>
      <c r="B5" s="94">
        <v>26.74</v>
      </c>
      <c r="C5" s="93" t="s">
        <v>216</v>
      </c>
      <c r="D5" s="94">
        <v>9.04</v>
      </c>
      <c r="E5" s="93" t="s">
        <v>82</v>
      </c>
      <c r="F5" s="94">
        <v>35.25</v>
      </c>
      <c r="G5" s="93" t="s">
        <v>111</v>
      </c>
      <c r="H5" s="94">
        <v>11.33</v>
      </c>
      <c r="I5" s="93" t="s">
        <v>280</v>
      </c>
      <c r="J5" s="94">
        <v>40.83</v>
      </c>
    </row>
    <row r="6" spans="1:10" s="95" customFormat="1" ht="25.5">
      <c r="A6" s="93" t="s">
        <v>281</v>
      </c>
      <c r="B6" s="94">
        <v>12.86</v>
      </c>
      <c r="C6" s="93" t="s">
        <v>282</v>
      </c>
      <c r="D6" s="94">
        <v>9.15</v>
      </c>
      <c r="E6" s="93" t="s">
        <v>36</v>
      </c>
      <c r="F6" s="94">
        <v>1.81</v>
      </c>
      <c r="G6" s="93" t="s">
        <v>77</v>
      </c>
      <c r="H6" s="94">
        <v>9.96</v>
      </c>
      <c r="I6" s="93" t="s">
        <v>100</v>
      </c>
      <c r="J6" s="94">
        <v>0.57</v>
      </c>
    </row>
    <row r="7" spans="1:10" s="95" customFormat="1" ht="25.5">
      <c r="A7" s="93" t="s">
        <v>17</v>
      </c>
      <c r="B7" s="94">
        <v>5.31</v>
      </c>
      <c r="C7" s="93" t="s">
        <v>283</v>
      </c>
      <c r="D7" s="94">
        <v>2.33</v>
      </c>
      <c r="E7" s="93" t="s">
        <v>86</v>
      </c>
      <c r="F7" s="94">
        <v>5.47</v>
      </c>
      <c r="G7" s="93" t="s">
        <v>284</v>
      </c>
      <c r="H7" s="94">
        <v>1.75</v>
      </c>
      <c r="I7" s="93" t="s">
        <v>285</v>
      </c>
      <c r="J7" s="94">
        <v>13.14</v>
      </c>
    </row>
    <row r="8" spans="1:10" s="95" customFormat="1" ht="25.5">
      <c r="A8" s="93" t="s">
        <v>283</v>
      </c>
      <c r="B8" s="94">
        <v>2.33</v>
      </c>
      <c r="C8" s="93"/>
      <c r="D8" s="94"/>
      <c r="E8" s="93" t="s">
        <v>88</v>
      </c>
      <c r="F8" s="94">
        <v>4.51</v>
      </c>
      <c r="G8" s="93" t="s">
        <v>113</v>
      </c>
      <c r="H8" s="94">
        <v>2.73</v>
      </c>
      <c r="I8" s="93" t="s">
        <v>64</v>
      </c>
      <c r="J8" s="94">
        <v>1.53</v>
      </c>
    </row>
    <row r="9" spans="1:10" s="95" customFormat="1" ht="25.5">
      <c r="A9" s="93"/>
      <c r="B9" s="94"/>
      <c r="C9" s="93"/>
      <c r="D9" s="93"/>
      <c r="E9" s="93" t="s">
        <v>18</v>
      </c>
      <c r="F9" s="93">
        <v>2.33</v>
      </c>
      <c r="G9" s="93"/>
      <c r="H9" s="94"/>
      <c r="I9" s="93" t="s">
        <v>286</v>
      </c>
      <c r="J9" s="93">
        <v>2.33</v>
      </c>
    </row>
    <row r="10" spans="1:10" s="95" customFormat="1" ht="12.75">
      <c r="A10" s="93"/>
      <c r="B10" s="94"/>
      <c r="C10" s="93"/>
      <c r="D10" s="93"/>
      <c r="E10" s="93"/>
      <c r="F10" s="93"/>
      <c r="G10" s="93"/>
      <c r="H10" s="94"/>
      <c r="I10" s="93"/>
      <c r="J10" s="93"/>
    </row>
    <row r="11" spans="1:10" s="95" customFormat="1" ht="12.75">
      <c r="A11" s="93"/>
      <c r="B11" s="94"/>
      <c r="C11" s="93"/>
      <c r="D11" s="93"/>
      <c r="E11" s="93"/>
      <c r="F11" s="93"/>
      <c r="G11" s="93"/>
      <c r="H11" s="94"/>
      <c r="I11" s="93"/>
      <c r="J11" s="93"/>
    </row>
    <row r="12" spans="1:10" s="98" customFormat="1" ht="38.25">
      <c r="A12" s="96" t="s">
        <v>287</v>
      </c>
      <c r="B12" s="97">
        <f>SUM(B13:B15)</f>
        <v>65.98</v>
      </c>
      <c r="C12" s="96" t="s">
        <v>288</v>
      </c>
      <c r="D12" s="97">
        <f>SUM(D13:D15)</f>
        <v>13.86</v>
      </c>
      <c r="E12" s="96" t="s">
        <v>289</v>
      </c>
      <c r="F12" s="97">
        <f>SUM(F13:F15)</f>
        <v>64.29</v>
      </c>
      <c r="G12" s="96" t="s">
        <v>290</v>
      </c>
      <c r="H12" s="97">
        <f>SUM(H13:H15)</f>
        <v>14.129999999999999</v>
      </c>
      <c r="I12" s="96" t="s">
        <v>291</v>
      </c>
      <c r="J12" s="97">
        <f>SUM(J13:J15)</f>
        <v>65.98</v>
      </c>
    </row>
    <row r="13" spans="1:10" s="95" customFormat="1" ht="25.5">
      <c r="A13" s="93" t="s">
        <v>23</v>
      </c>
      <c r="B13" s="94">
        <v>24.45</v>
      </c>
      <c r="C13" s="93" t="s">
        <v>62</v>
      </c>
      <c r="D13" s="94">
        <v>2.49</v>
      </c>
      <c r="E13" s="93" t="s">
        <v>89</v>
      </c>
      <c r="F13" s="94">
        <v>22.76</v>
      </c>
      <c r="G13" s="93" t="s">
        <v>236</v>
      </c>
      <c r="H13" s="94">
        <v>2.76</v>
      </c>
      <c r="I13" s="93" t="s">
        <v>23</v>
      </c>
      <c r="J13" s="94">
        <v>24.45</v>
      </c>
    </row>
    <row r="14" spans="1:10" s="95" customFormat="1" ht="12.75">
      <c r="A14" s="93" t="s">
        <v>206</v>
      </c>
      <c r="B14" s="94">
        <v>31.69</v>
      </c>
      <c r="C14" s="93" t="s">
        <v>64</v>
      </c>
      <c r="D14" s="94">
        <v>1.53</v>
      </c>
      <c r="E14" s="93" t="s">
        <v>206</v>
      </c>
      <c r="F14" s="94">
        <v>31.69</v>
      </c>
      <c r="G14" s="93" t="s">
        <v>64</v>
      </c>
      <c r="H14" s="94">
        <v>1.53</v>
      </c>
      <c r="I14" s="93" t="s">
        <v>292</v>
      </c>
      <c r="J14" s="94">
        <v>31.69</v>
      </c>
    </row>
    <row r="15" spans="1:10" s="95" customFormat="1" ht="12.75">
      <c r="A15" s="93" t="s">
        <v>63</v>
      </c>
      <c r="B15" s="94">
        <v>9.84</v>
      </c>
      <c r="C15" s="93" t="s">
        <v>63</v>
      </c>
      <c r="D15" s="93">
        <v>9.84</v>
      </c>
      <c r="E15" s="93" t="s">
        <v>63</v>
      </c>
      <c r="F15" s="94">
        <v>9.84</v>
      </c>
      <c r="G15" s="93" t="s">
        <v>63</v>
      </c>
      <c r="H15" s="93">
        <v>9.84</v>
      </c>
      <c r="I15" s="93" t="s">
        <v>63</v>
      </c>
      <c r="J15" s="94">
        <v>9.84</v>
      </c>
    </row>
    <row r="16" spans="1:10" s="95" customFormat="1" ht="12.75">
      <c r="A16" s="93"/>
      <c r="B16" s="94"/>
      <c r="C16" s="93"/>
      <c r="D16" s="93"/>
      <c r="E16" s="93"/>
      <c r="F16" s="93"/>
      <c r="G16" s="93"/>
      <c r="H16" s="94"/>
      <c r="I16" s="93"/>
      <c r="J16" s="93"/>
    </row>
    <row r="17" spans="1:10" s="92" customFormat="1" ht="25.5">
      <c r="A17" s="90" t="s">
        <v>293</v>
      </c>
      <c r="B17" s="91">
        <f>SUM(B18:B25)</f>
        <v>57.98</v>
      </c>
      <c r="C17" s="90" t="s">
        <v>294</v>
      </c>
      <c r="D17" s="91">
        <f>SUM(D18:D25)</f>
        <v>58.83</v>
      </c>
      <c r="E17" s="90" t="s">
        <v>295</v>
      </c>
      <c r="F17" s="91">
        <f>SUM(F18:F26)</f>
        <v>81.21</v>
      </c>
      <c r="G17" s="90" t="s">
        <v>296</v>
      </c>
      <c r="H17" s="91">
        <f>SUM(H18:H26)</f>
        <v>60.97</v>
      </c>
      <c r="I17" s="90" t="s">
        <v>297</v>
      </c>
      <c r="J17" s="91">
        <f>SUM(J18:J25)</f>
        <v>60.349999999999994</v>
      </c>
    </row>
    <row r="18" spans="1:10" s="95" customFormat="1" ht="51">
      <c r="A18" s="93" t="s">
        <v>29</v>
      </c>
      <c r="B18" s="94">
        <v>0.43</v>
      </c>
      <c r="C18" s="93" t="s">
        <v>298</v>
      </c>
      <c r="D18" s="94">
        <v>4.77</v>
      </c>
      <c r="E18" s="93" t="s">
        <v>92</v>
      </c>
      <c r="F18" s="94">
        <v>7.66</v>
      </c>
      <c r="G18" s="93" t="s">
        <v>117</v>
      </c>
      <c r="H18" s="94">
        <v>3.44</v>
      </c>
      <c r="I18" s="93" t="s">
        <v>128</v>
      </c>
      <c r="J18" s="94">
        <v>6.51</v>
      </c>
    </row>
    <row r="19" spans="1:10" s="95" customFormat="1" ht="63.75">
      <c r="A19" s="93" t="s">
        <v>209</v>
      </c>
      <c r="B19" s="94">
        <v>8.23</v>
      </c>
      <c r="C19" s="93" t="s">
        <v>70</v>
      </c>
      <c r="D19" s="94">
        <v>5.44</v>
      </c>
      <c r="E19" s="93" t="s">
        <v>299</v>
      </c>
      <c r="F19" s="94">
        <v>9.86</v>
      </c>
      <c r="G19" s="93" t="s">
        <v>238</v>
      </c>
      <c r="H19" s="94">
        <v>7.63</v>
      </c>
      <c r="I19" s="93" t="s">
        <v>300</v>
      </c>
      <c r="J19" s="94">
        <v>6.13</v>
      </c>
    </row>
    <row r="20" spans="1:10" s="95" customFormat="1" ht="38.25">
      <c r="A20" s="93" t="s">
        <v>35</v>
      </c>
      <c r="B20" s="94">
        <v>35.05</v>
      </c>
      <c r="C20" s="93" t="s">
        <v>12</v>
      </c>
      <c r="D20" s="94">
        <v>26.74</v>
      </c>
      <c r="E20" s="93" t="s">
        <v>301</v>
      </c>
      <c r="F20" s="94">
        <v>40.83</v>
      </c>
      <c r="G20" s="93" t="s">
        <v>82</v>
      </c>
      <c r="H20" s="94">
        <v>35.25</v>
      </c>
      <c r="I20" s="93" t="s">
        <v>134</v>
      </c>
      <c r="J20" s="94">
        <v>25.83</v>
      </c>
    </row>
    <row r="21" spans="1:10" s="95" customFormat="1" ht="38.25">
      <c r="A21" s="93" t="s">
        <v>36</v>
      </c>
      <c r="B21" s="94">
        <v>1.81</v>
      </c>
      <c r="C21" s="93" t="s">
        <v>139</v>
      </c>
      <c r="D21" s="94">
        <v>12.86</v>
      </c>
      <c r="E21" s="93" t="s">
        <v>102</v>
      </c>
      <c r="F21" s="94">
        <v>13.14</v>
      </c>
      <c r="G21" s="93" t="s">
        <v>36</v>
      </c>
      <c r="H21" s="94">
        <v>1.81</v>
      </c>
      <c r="I21" s="93" t="s">
        <v>139</v>
      </c>
      <c r="J21" s="94">
        <v>12.86</v>
      </c>
    </row>
    <row r="22" spans="1:10" s="95" customFormat="1" ht="25.5">
      <c r="A22" s="93" t="s">
        <v>156</v>
      </c>
      <c r="B22" s="94">
        <v>3.31</v>
      </c>
      <c r="C22" s="93" t="s">
        <v>73</v>
      </c>
      <c r="D22" s="94">
        <v>5.52</v>
      </c>
      <c r="E22" s="93" t="s">
        <v>100</v>
      </c>
      <c r="F22" s="94">
        <v>0.57</v>
      </c>
      <c r="G22" s="93" t="s">
        <v>86</v>
      </c>
      <c r="H22" s="94">
        <v>5.47</v>
      </c>
      <c r="I22" s="93" t="s">
        <v>73</v>
      </c>
      <c r="J22" s="94">
        <v>5.52</v>
      </c>
    </row>
    <row r="23" spans="1:10" s="95" customFormat="1" ht="25.5">
      <c r="A23" s="93" t="s">
        <v>41</v>
      </c>
      <c r="B23" s="94">
        <v>5.65</v>
      </c>
      <c r="C23" s="93" t="s">
        <v>302</v>
      </c>
      <c r="D23" s="94">
        <v>3.5</v>
      </c>
      <c r="E23" s="93" t="s">
        <v>41</v>
      </c>
      <c r="F23" s="94">
        <v>5.65</v>
      </c>
      <c r="G23" s="93" t="s">
        <v>103</v>
      </c>
      <c r="H23" s="94">
        <v>3.87</v>
      </c>
      <c r="I23" s="93" t="s">
        <v>302</v>
      </c>
      <c r="J23" s="94">
        <v>3.5</v>
      </c>
    </row>
    <row r="24" spans="1:10" s="95" customFormat="1" ht="25.5">
      <c r="A24" s="93" t="s">
        <v>302</v>
      </c>
      <c r="B24" s="94">
        <v>3.5</v>
      </c>
      <c r="C24" s="93"/>
      <c r="D24" s="93"/>
      <c r="E24" s="93" t="s">
        <v>302</v>
      </c>
      <c r="F24" s="94">
        <v>3.5</v>
      </c>
      <c r="G24" s="93" t="s">
        <v>302</v>
      </c>
      <c r="H24" s="94">
        <v>3.5</v>
      </c>
      <c r="I24" s="93"/>
      <c r="J24" s="93"/>
    </row>
    <row r="25" spans="1:10" s="95" customFormat="1" ht="12.75">
      <c r="A25" s="93"/>
      <c r="B25" s="94"/>
      <c r="C25" s="93"/>
      <c r="D25" s="93"/>
      <c r="E25" s="93"/>
      <c r="F25" s="94"/>
      <c r="G25" s="93"/>
      <c r="H25" s="94"/>
      <c r="I25" s="93"/>
      <c r="J25" s="94"/>
    </row>
    <row r="26" spans="1:10" s="95" customFormat="1" ht="12.75">
      <c r="A26" s="93"/>
      <c r="B26" s="94"/>
      <c r="C26" s="93"/>
      <c r="D26" s="93"/>
      <c r="E26" s="93"/>
      <c r="F26" s="93"/>
      <c r="G26" s="93"/>
      <c r="H26" s="94"/>
      <c r="I26" s="93"/>
      <c r="J26" s="94"/>
    </row>
    <row r="27" spans="1:10" s="92" customFormat="1" ht="25.5">
      <c r="A27" s="96" t="s">
        <v>303</v>
      </c>
      <c r="B27" s="97">
        <f>SUM(B28:B29)</f>
        <v>56.14</v>
      </c>
      <c r="C27" s="96" t="s">
        <v>304</v>
      </c>
      <c r="D27" s="97">
        <f>SUM(D28:D29)</f>
        <v>4.0200000000000005</v>
      </c>
      <c r="E27" s="96" t="s">
        <v>305</v>
      </c>
      <c r="F27" s="97">
        <f>SUM(F28:F29)</f>
        <v>54.45</v>
      </c>
      <c r="G27" s="96" t="s">
        <v>306</v>
      </c>
      <c r="H27" s="97">
        <f>SUM(H28:H29)</f>
        <v>4.29</v>
      </c>
      <c r="I27" s="96" t="s">
        <v>307</v>
      </c>
      <c r="J27" s="97">
        <f>SUM(J28:J29)</f>
        <v>56.14</v>
      </c>
    </row>
    <row r="28" spans="1:10" s="95" customFormat="1" ht="25.5">
      <c r="A28" s="93" t="s">
        <v>23</v>
      </c>
      <c r="B28" s="94">
        <v>24.45</v>
      </c>
      <c r="C28" s="93" t="s">
        <v>62</v>
      </c>
      <c r="D28" s="94">
        <v>2.49</v>
      </c>
      <c r="E28" s="93" t="s">
        <v>89</v>
      </c>
      <c r="F28" s="94">
        <v>22.76</v>
      </c>
      <c r="G28" s="93" t="s">
        <v>236</v>
      </c>
      <c r="H28" s="94">
        <v>2.76</v>
      </c>
      <c r="I28" s="93" t="s">
        <v>23</v>
      </c>
      <c r="J28" s="94">
        <v>24.45</v>
      </c>
    </row>
    <row r="29" spans="1:10" s="95" customFormat="1" ht="12.75">
      <c r="A29" s="93" t="s">
        <v>206</v>
      </c>
      <c r="B29" s="94">
        <v>31.69</v>
      </c>
      <c r="C29" s="93" t="s">
        <v>64</v>
      </c>
      <c r="D29" s="94">
        <v>1.53</v>
      </c>
      <c r="E29" s="93" t="s">
        <v>206</v>
      </c>
      <c r="F29" s="94">
        <v>31.69</v>
      </c>
      <c r="G29" s="93" t="s">
        <v>64</v>
      </c>
      <c r="H29" s="94">
        <v>1.53</v>
      </c>
      <c r="I29" s="93" t="s">
        <v>292</v>
      </c>
      <c r="J29" s="94">
        <v>31.69</v>
      </c>
    </row>
    <row r="30" spans="1:10" s="95" customFormat="1" ht="12.75">
      <c r="A30" s="93" t="s">
        <v>63</v>
      </c>
      <c r="B30" s="94">
        <v>9.84</v>
      </c>
      <c r="C30" s="93" t="s">
        <v>63</v>
      </c>
      <c r="D30" s="93">
        <v>9.84</v>
      </c>
      <c r="E30" s="93" t="s">
        <v>63</v>
      </c>
      <c r="F30" s="94">
        <v>9.84</v>
      </c>
      <c r="G30" s="93" t="s">
        <v>63</v>
      </c>
      <c r="H30" s="93">
        <v>9.84</v>
      </c>
      <c r="I30" s="93" t="s">
        <v>63</v>
      </c>
      <c r="J30" s="94">
        <v>9.84</v>
      </c>
    </row>
    <row r="31" spans="1:10" s="95" customFormat="1" ht="12.75">
      <c r="A31" s="93"/>
      <c r="B31" s="94"/>
      <c r="C31" s="93"/>
      <c r="D31" s="93"/>
      <c r="E31" s="93"/>
      <c r="F31" s="94"/>
      <c r="G31" s="93"/>
      <c r="H31" s="94"/>
      <c r="I31" s="93"/>
      <c r="J31" s="94"/>
    </row>
    <row r="32" spans="1:10" s="95" customFormat="1" ht="12.75">
      <c r="A32" s="93"/>
      <c r="B32" s="94"/>
      <c r="C32" s="93"/>
      <c r="D32" s="93"/>
      <c r="E32" s="93"/>
      <c r="F32" s="93"/>
      <c r="G32" s="93"/>
      <c r="H32" s="94"/>
      <c r="I32" s="93"/>
      <c r="J32" s="94"/>
    </row>
    <row r="33" spans="1:10" s="89" customFormat="1" ht="12.75" customHeight="1">
      <c r="A33" s="136" t="s">
        <v>308</v>
      </c>
      <c r="B33" s="136"/>
      <c r="C33" s="136"/>
      <c r="D33" s="136"/>
      <c r="E33" s="136"/>
      <c r="F33" s="136"/>
      <c r="G33" s="136"/>
      <c r="H33" s="136"/>
      <c r="I33" s="136"/>
      <c r="J33" s="136"/>
    </row>
    <row r="34" spans="1:10" s="92" customFormat="1" ht="25.5">
      <c r="A34" s="90" t="s">
        <v>309</v>
      </c>
      <c r="B34" s="91">
        <f>SUM(B35:B39)</f>
        <v>46.33</v>
      </c>
      <c r="C34" s="90" t="s">
        <v>310</v>
      </c>
      <c r="D34" s="91">
        <f>SUM(D35:D40)</f>
        <v>29.869999999999997</v>
      </c>
      <c r="E34" s="90" t="s">
        <v>311</v>
      </c>
      <c r="F34" s="91">
        <f>SUM(F35:F41)</f>
        <v>53</v>
      </c>
      <c r="G34" s="90" t="s">
        <v>312</v>
      </c>
      <c r="H34" s="91">
        <f>SUM(H35:H41)</f>
        <v>61.51</v>
      </c>
      <c r="I34" s="90" t="s">
        <v>313</v>
      </c>
      <c r="J34" s="91">
        <f>SUM(J35:J41)</f>
        <v>64.19</v>
      </c>
    </row>
    <row r="35" spans="1:10" s="95" customFormat="1" ht="25.5">
      <c r="A35" s="93" t="s">
        <v>134</v>
      </c>
      <c r="B35" s="94">
        <v>25.83</v>
      </c>
      <c r="C35" s="93" t="s">
        <v>56</v>
      </c>
      <c r="D35" s="94">
        <v>8.65</v>
      </c>
      <c r="E35" s="93" t="s">
        <v>9</v>
      </c>
      <c r="F35" s="94">
        <v>5.79</v>
      </c>
      <c r="G35" s="93" t="s">
        <v>89</v>
      </c>
      <c r="H35" s="94">
        <v>44.58</v>
      </c>
      <c r="I35" s="93" t="s">
        <v>9</v>
      </c>
      <c r="J35" s="94">
        <v>5.79</v>
      </c>
    </row>
    <row r="36" spans="1:10" s="95" customFormat="1" ht="38.25">
      <c r="A36" s="93" t="s">
        <v>139</v>
      </c>
      <c r="B36" s="94">
        <v>12.86</v>
      </c>
      <c r="C36" s="93" t="s">
        <v>151</v>
      </c>
      <c r="D36" s="94">
        <v>9.74</v>
      </c>
      <c r="E36" s="93" t="s">
        <v>82</v>
      </c>
      <c r="F36" s="94">
        <v>35.25</v>
      </c>
      <c r="G36" s="93" t="s">
        <v>162</v>
      </c>
      <c r="H36" s="94">
        <v>2.49</v>
      </c>
      <c r="I36" s="93" t="s">
        <v>280</v>
      </c>
      <c r="J36" s="94">
        <v>40.83</v>
      </c>
    </row>
    <row r="37" spans="1:10" s="95" customFormat="1" ht="25.5">
      <c r="A37" s="93" t="s">
        <v>314</v>
      </c>
      <c r="B37" s="94">
        <v>5.31</v>
      </c>
      <c r="C37" s="93" t="s">
        <v>315</v>
      </c>
      <c r="D37" s="94">
        <v>9.15</v>
      </c>
      <c r="E37" s="93" t="s">
        <v>36</v>
      </c>
      <c r="F37" s="94">
        <v>1.81</v>
      </c>
      <c r="G37" s="93" t="s">
        <v>77</v>
      </c>
      <c r="H37" s="94">
        <v>9.96</v>
      </c>
      <c r="I37" s="93" t="s">
        <v>100</v>
      </c>
      <c r="J37" s="94">
        <v>0.57</v>
      </c>
    </row>
    <row r="38" spans="1:10" s="95" customFormat="1" ht="25.5">
      <c r="A38" s="93" t="s">
        <v>283</v>
      </c>
      <c r="B38" s="94">
        <v>2.33</v>
      </c>
      <c r="C38" s="93" t="s">
        <v>283</v>
      </c>
      <c r="D38" s="94">
        <v>2.33</v>
      </c>
      <c r="E38" s="93" t="s">
        <v>156</v>
      </c>
      <c r="F38" s="94">
        <v>3.31</v>
      </c>
      <c r="G38" s="93" t="s">
        <v>284</v>
      </c>
      <c r="H38" s="93">
        <v>1.75</v>
      </c>
      <c r="I38" s="93" t="s">
        <v>102</v>
      </c>
      <c r="J38" s="94">
        <v>13.14</v>
      </c>
    </row>
    <row r="39" spans="1:10" s="95" customFormat="1" ht="25.5">
      <c r="A39" s="93"/>
      <c r="B39" s="94"/>
      <c r="C39" s="93"/>
      <c r="D39" s="94"/>
      <c r="E39" s="93" t="s">
        <v>88</v>
      </c>
      <c r="F39" s="94">
        <v>4.51</v>
      </c>
      <c r="G39" s="93" t="s">
        <v>113</v>
      </c>
      <c r="H39" s="93">
        <v>2.73</v>
      </c>
      <c r="I39" s="93" t="s">
        <v>64</v>
      </c>
      <c r="J39" s="94">
        <v>1.53</v>
      </c>
    </row>
    <row r="40" spans="1:10" s="95" customFormat="1" ht="25.5">
      <c r="A40" s="93"/>
      <c r="B40" s="94"/>
      <c r="C40" s="93"/>
      <c r="D40" s="93"/>
      <c r="E40" s="93" t="s">
        <v>283</v>
      </c>
      <c r="F40" s="94">
        <v>2.33</v>
      </c>
      <c r="G40" s="93"/>
      <c r="H40" s="93"/>
      <c r="I40" s="93" t="s">
        <v>283</v>
      </c>
      <c r="J40" s="94">
        <v>2.33</v>
      </c>
    </row>
    <row r="41" spans="1:10" s="95" customFormat="1" ht="12.75">
      <c r="A41" s="93"/>
      <c r="B41" s="94"/>
      <c r="C41" s="93"/>
      <c r="D41" s="93"/>
      <c r="E41" s="93"/>
      <c r="F41" s="94"/>
      <c r="G41" s="93"/>
      <c r="H41" s="93"/>
      <c r="I41" s="93"/>
      <c r="J41" s="94"/>
    </row>
    <row r="42" spans="1:10" s="95" customFormat="1" ht="12.75">
      <c r="A42" s="93"/>
      <c r="B42" s="94"/>
      <c r="C42" s="93"/>
      <c r="D42" s="93"/>
      <c r="E42" s="93"/>
      <c r="F42" s="94"/>
      <c r="G42" s="93"/>
      <c r="H42" s="93"/>
      <c r="I42" s="93"/>
      <c r="J42" s="94"/>
    </row>
    <row r="43" spans="1:10" s="95" customFormat="1" ht="38.25">
      <c r="A43" s="96" t="s">
        <v>316</v>
      </c>
      <c r="B43" s="97">
        <f>SUM(B44:B46)</f>
        <v>28.650000000000002</v>
      </c>
      <c r="C43" s="96" t="s">
        <v>317</v>
      </c>
      <c r="D43" s="97">
        <f>SUM(D44:D46)</f>
        <v>14.129999999999999</v>
      </c>
      <c r="E43" s="96" t="s">
        <v>318</v>
      </c>
      <c r="F43" s="97">
        <f>SUM(F44:F46)</f>
        <v>64.29</v>
      </c>
      <c r="G43" s="96" t="s">
        <v>319</v>
      </c>
      <c r="H43" s="97">
        <f>SUM(H44:H46)</f>
        <v>13.86</v>
      </c>
      <c r="I43" s="96" t="s">
        <v>320</v>
      </c>
      <c r="J43" s="97">
        <f>SUM(J44:J46)</f>
        <v>28.650000000000002</v>
      </c>
    </row>
    <row r="44" spans="1:10" s="95" customFormat="1" ht="25.5">
      <c r="A44" s="93" t="s">
        <v>321</v>
      </c>
      <c r="B44" s="94">
        <v>14.3</v>
      </c>
      <c r="C44" s="93" t="s">
        <v>322</v>
      </c>
      <c r="D44" s="94">
        <v>2.76</v>
      </c>
      <c r="E44" s="93" t="s">
        <v>89</v>
      </c>
      <c r="F44" s="94">
        <v>22.76</v>
      </c>
      <c r="G44" s="93" t="s">
        <v>62</v>
      </c>
      <c r="H44" s="94">
        <v>2.49</v>
      </c>
      <c r="I44" s="93" t="s">
        <v>321</v>
      </c>
      <c r="J44" s="94">
        <v>14.3</v>
      </c>
    </row>
    <row r="45" spans="1:10" s="95" customFormat="1" ht="12.75">
      <c r="A45" s="93" t="s">
        <v>88</v>
      </c>
      <c r="B45" s="94">
        <v>4.51</v>
      </c>
      <c r="C45" s="93" t="s">
        <v>323</v>
      </c>
      <c r="D45" s="94">
        <v>1.53</v>
      </c>
      <c r="E45" s="93" t="s">
        <v>292</v>
      </c>
      <c r="F45" s="94">
        <v>31.69</v>
      </c>
      <c r="G45" s="93" t="s">
        <v>64</v>
      </c>
      <c r="H45" s="94">
        <v>1.53</v>
      </c>
      <c r="I45" s="93" t="s">
        <v>88</v>
      </c>
      <c r="J45" s="94">
        <v>4.51</v>
      </c>
    </row>
    <row r="46" spans="1:10" s="95" customFormat="1" ht="12.75">
      <c r="A46" s="93" t="s">
        <v>63</v>
      </c>
      <c r="B46" s="93">
        <v>9.84</v>
      </c>
      <c r="C46" s="93" t="s">
        <v>63</v>
      </c>
      <c r="D46" s="94">
        <v>9.84</v>
      </c>
      <c r="E46" s="93" t="s">
        <v>127</v>
      </c>
      <c r="F46" s="93">
        <v>9.84</v>
      </c>
      <c r="G46" s="93" t="s">
        <v>63</v>
      </c>
      <c r="H46" s="94">
        <v>9.84</v>
      </c>
      <c r="I46" s="93" t="s">
        <v>63</v>
      </c>
      <c r="J46" s="93">
        <v>9.84</v>
      </c>
    </row>
    <row r="47" spans="1:10" s="95" customFormat="1" ht="15.75" customHeight="1">
      <c r="A47" s="93"/>
      <c r="B47" s="94"/>
      <c r="C47" s="93"/>
      <c r="D47" s="93"/>
      <c r="E47" s="93"/>
      <c r="F47" s="94"/>
      <c r="G47" s="93"/>
      <c r="H47" s="93"/>
      <c r="I47" s="93"/>
      <c r="J47" s="94"/>
    </row>
    <row r="48" spans="1:10" s="92" customFormat="1" ht="25.5">
      <c r="A48" s="90" t="s">
        <v>324</v>
      </c>
      <c r="B48" s="91">
        <f>SUM(B49:B57)</f>
        <v>57.01</v>
      </c>
      <c r="C48" s="90" t="s">
        <v>325</v>
      </c>
      <c r="D48" s="91">
        <f>SUM(D49:D57)</f>
        <v>52.91</v>
      </c>
      <c r="E48" s="90" t="s">
        <v>326</v>
      </c>
      <c r="F48" s="91">
        <f>SUM(F49:F57)</f>
        <v>81.21</v>
      </c>
      <c r="G48" s="90" t="s">
        <v>327</v>
      </c>
      <c r="H48" s="91">
        <f>SUM(H49:H56)</f>
        <v>65.05</v>
      </c>
      <c r="I48" s="90" t="s">
        <v>328</v>
      </c>
      <c r="J48" s="91">
        <f>SUM(J49:J57)</f>
        <v>64.82</v>
      </c>
    </row>
    <row r="49" spans="1:10" s="95" customFormat="1" ht="38.25">
      <c r="A49" s="93" t="s">
        <v>67</v>
      </c>
      <c r="B49" s="94">
        <v>4.77</v>
      </c>
      <c r="C49" s="93" t="s">
        <v>29</v>
      </c>
      <c r="D49" s="94">
        <v>4.43</v>
      </c>
      <c r="E49" s="93" t="s">
        <v>92</v>
      </c>
      <c r="F49" s="94">
        <v>7.66</v>
      </c>
      <c r="G49" s="93" t="s">
        <v>117</v>
      </c>
      <c r="H49" s="94">
        <v>3.44</v>
      </c>
      <c r="I49" s="93" t="s">
        <v>329</v>
      </c>
      <c r="J49" s="94">
        <v>6.51</v>
      </c>
    </row>
    <row r="50" spans="1:10" s="95" customFormat="1" ht="38.25">
      <c r="A50" s="93" t="s">
        <v>209</v>
      </c>
      <c r="B50" s="94">
        <v>8.23</v>
      </c>
      <c r="C50" s="93" t="s">
        <v>330</v>
      </c>
      <c r="D50" s="94">
        <v>5.44</v>
      </c>
      <c r="E50" s="93" t="s">
        <v>299</v>
      </c>
      <c r="F50" s="94">
        <v>9.86</v>
      </c>
      <c r="G50" s="93" t="s">
        <v>331</v>
      </c>
      <c r="H50" s="94">
        <v>6.13</v>
      </c>
      <c r="I50" s="93" t="s">
        <v>144</v>
      </c>
      <c r="J50" s="94">
        <v>10.47</v>
      </c>
    </row>
    <row r="51" spans="1:10" s="95" customFormat="1" ht="38.25">
      <c r="A51" s="93" t="s">
        <v>35</v>
      </c>
      <c r="B51" s="94">
        <v>35.05</v>
      </c>
      <c r="C51" s="93" t="s">
        <v>12</v>
      </c>
      <c r="D51" s="94">
        <v>26.74</v>
      </c>
      <c r="E51" s="93" t="s">
        <v>280</v>
      </c>
      <c r="F51" s="94">
        <v>40.83</v>
      </c>
      <c r="G51" s="93" t="s">
        <v>82</v>
      </c>
      <c r="H51" s="94">
        <v>35.25</v>
      </c>
      <c r="I51" s="93" t="s">
        <v>134</v>
      </c>
      <c r="J51" s="94">
        <v>25.83</v>
      </c>
    </row>
    <row r="52" spans="1:10" s="95" customFormat="1" ht="38.25">
      <c r="A52" s="93" t="s">
        <v>147</v>
      </c>
      <c r="B52" s="94">
        <v>1.59</v>
      </c>
      <c r="C52" s="93" t="s">
        <v>36</v>
      </c>
      <c r="D52" s="94">
        <v>1.81</v>
      </c>
      <c r="E52" s="93" t="s">
        <v>285</v>
      </c>
      <c r="F52" s="94">
        <v>13.14</v>
      </c>
      <c r="G52" s="93" t="s">
        <v>139</v>
      </c>
      <c r="H52" s="94">
        <v>12.86</v>
      </c>
      <c r="I52" s="93" t="s">
        <v>139</v>
      </c>
      <c r="J52" s="94">
        <v>12.86</v>
      </c>
    </row>
    <row r="53" spans="1:10" s="95" customFormat="1" ht="25.5">
      <c r="A53" s="93" t="s">
        <v>103</v>
      </c>
      <c r="B53" s="94">
        <v>3.87</v>
      </c>
      <c r="C53" s="93" t="s">
        <v>87</v>
      </c>
      <c r="D53" s="94">
        <v>5.47</v>
      </c>
      <c r="E53" s="93" t="s">
        <v>332</v>
      </c>
      <c r="F53" s="94">
        <v>0.57</v>
      </c>
      <c r="G53" s="93" t="s">
        <v>103</v>
      </c>
      <c r="H53" s="94">
        <v>3.87</v>
      </c>
      <c r="I53" s="93" t="s">
        <v>41</v>
      </c>
      <c r="J53" s="94">
        <v>5.65</v>
      </c>
    </row>
    <row r="54" spans="1:10" s="95" customFormat="1" ht="25.5">
      <c r="A54" s="93" t="s">
        <v>302</v>
      </c>
      <c r="B54" s="94">
        <v>3.5</v>
      </c>
      <c r="C54" s="93" t="s">
        <v>73</v>
      </c>
      <c r="D54" s="94">
        <v>5.52</v>
      </c>
      <c r="E54" s="93" t="s">
        <v>41</v>
      </c>
      <c r="F54" s="94">
        <v>5.65</v>
      </c>
      <c r="G54" s="93" t="s">
        <v>333</v>
      </c>
      <c r="H54" s="94">
        <v>3.5</v>
      </c>
      <c r="I54" s="93" t="s">
        <v>302</v>
      </c>
      <c r="J54" s="94">
        <v>3.5</v>
      </c>
    </row>
    <row r="55" spans="1:10" s="95" customFormat="1" ht="25.5">
      <c r="A55" s="93"/>
      <c r="B55" s="94"/>
      <c r="C55" s="93" t="s">
        <v>302</v>
      </c>
      <c r="D55" s="94">
        <v>3.5</v>
      </c>
      <c r="E55" s="93" t="s">
        <v>333</v>
      </c>
      <c r="F55" s="94">
        <v>3.5</v>
      </c>
      <c r="G55" s="93"/>
      <c r="H55" s="94"/>
      <c r="I55" s="93"/>
      <c r="J55" s="93"/>
    </row>
    <row r="56" spans="1:10" ht="12.75">
      <c r="A56" s="99"/>
      <c r="B56" s="99"/>
      <c r="C56" s="93"/>
      <c r="D56" s="99"/>
      <c r="E56" s="93"/>
      <c r="F56" s="99"/>
      <c r="G56" s="93"/>
      <c r="H56" s="94"/>
      <c r="I56" s="93"/>
      <c r="J56" s="99"/>
    </row>
    <row r="57" spans="1:10" ht="12.75">
      <c r="A57" s="99"/>
      <c r="B57" s="99"/>
      <c r="C57" s="99"/>
      <c r="D57" s="99"/>
      <c r="E57" s="99"/>
      <c r="F57" s="99"/>
      <c r="G57" s="99"/>
      <c r="H57" s="99"/>
      <c r="I57" s="93"/>
      <c r="J57" s="94"/>
    </row>
    <row r="58" spans="1:10" s="103" customFormat="1" ht="25.5">
      <c r="A58" s="100" t="s">
        <v>334</v>
      </c>
      <c r="B58" s="101">
        <f>SUM(B59:B61)</f>
        <v>28.650000000000002</v>
      </c>
      <c r="C58" s="102" t="s">
        <v>335</v>
      </c>
      <c r="D58" s="101">
        <f>SUM(D59:D61)</f>
        <v>14.129999999999999</v>
      </c>
      <c r="E58" s="102" t="s">
        <v>336</v>
      </c>
      <c r="F58" s="101">
        <f>SUM(F59:F61)</f>
        <v>64.29</v>
      </c>
      <c r="G58" s="102" t="s">
        <v>337</v>
      </c>
      <c r="H58" s="101">
        <f>SUM(H59:H61)</f>
        <v>13.86</v>
      </c>
      <c r="I58" s="93" t="s">
        <v>338</v>
      </c>
      <c r="J58" s="91">
        <f>SUM(J59:J61)</f>
        <v>28.650000000000002</v>
      </c>
    </row>
    <row r="59" spans="1:10" s="95" customFormat="1" ht="25.5">
      <c r="A59" s="93" t="s">
        <v>321</v>
      </c>
      <c r="B59" s="94">
        <v>14.3</v>
      </c>
      <c r="C59" s="93" t="s">
        <v>322</v>
      </c>
      <c r="D59" s="94">
        <v>2.76</v>
      </c>
      <c r="E59" s="93" t="s">
        <v>89</v>
      </c>
      <c r="F59" s="94">
        <v>22.76</v>
      </c>
      <c r="G59" s="93" t="s">
        <v>62</v>
      </c>
      <c r="H59" s="94">
        <v>2.49</v>
      </c>
      <c r="I59" s="93" t="s">
        <v>321</v>
      </c>
      <c r="J59" s="94">
        <v>14.3</v>
      </c>
    </row>
    <row r="60" spans="1:10" s="95" customFormat="1" ht="12.75">
      <c r="A60" s="93" t="s">
        <v>88</v>
      </c>
      <c r="B60" s="94">
        <v>4.51</v>
      </c>
      <c r="C60" s="93" t="s">
        <v>323</v>
      </c>
      <c r="D60" s="94">
        <v>1.53</v>
      </c>
      <c r="E60" s="93" t="s">
        <v>292</v>
      </c>
      <c r="F60" s="94">
        <v>31.69</v>
      </c>
      <c r="G60" s="93" t="s">
        <v>64</v>
      </c>
      <c r="H60" s="94">
        <v>1.53</v>
      </c>
      <c r="I60" s="93" t="s">
        <v>88</v>
      </c>
      <c r="J60" s="94">
        <v>4.51</v>
      </c>
    </row>
    <row r="61" spans="1:10" s="95" customFormat="1" ht="12.75">
      <c r="A61" s="93" t="s">
        <v>63</v>
      </c>
      <c r="B61" s="93">
        <v>9.84</v>
      </c>
      <c r="C61" s="93" t="s">
        <v>63</v>
      </c>
      <c r="D61" s="94">
        <v>9.84</v>
      </c>
      <c r="E61" s="93" t="s">
        <v>127</v>
      </c>
      <c r="F61" s="93">
        <v>9.84</v>
      </c>
      <c r="G61" s="93" t="s">
        <v>63</v>
      </c>
      <c r="H61" s="94">
        <v>9.84</v>
      </c>
      <c r="I61" s="93" t="s">
        <v>63</v>
      </c>
      <c r="J61" s="93">
        <v>9.84</v>
      </c>
    </row>
    <row r="62" spans="1:10" ht="12.75">
      <c r="A62" s="99"/>
      <c r="B62" s="99"/>
      <c r="C62" s="99"/>
      <c r="D62" s="99"/>
      <c r="E62" s="99"/>
      <c r="F62" s="99"/>
      <c r="G62" s="99"/>
      <c r="H62" s="99"/>
      <c r="I62" s="93"/>
      <c r="J62" s="94"/>
    </row>
    <row r="63" spans="1:10" ht="12.75">
      <c r="A63" s="99"/>
      <c r="B63" s="99"/>
      <c r="C63" s="99"/>
      <c r="D63" s="99"/>
      <c r="E63" s="99"/>
      <c r="F63" s="99"/>
      <c r="G63" s="99"/>
      <c r="H63" s="99"/>
      <c r="I63" s="99"/>
      <c r="J63" s="99"/>
    </row>
  </sheetData>
  <sheetProtection selectLockedCells="1" selectUnlockedCells="1"/>
  <mergeCells count="2">
    <mergeCell ref="B2:J2"/>
    <mergeCell ref="A33:J3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F23"/>
  <sheetViews>
    <sheetView tabSelected="1" zoomScalePageLayoutView="0" workbookViewId="0" topLeftCell="A1">
      <selection activeCell="D19" sqref="D19"/>
    </sheetView>
  </sheetViews>
  <sheetFormatPr defaultColWidth="14.33203125" defaultRowHeight="11.25"/>
  <cols>
    <col min="1" max="1" width="25.83203125" style="0" customWidth="1"/>
  </cols>
  <sheetData>
    <row r="4" spans="1:6" ht="51" customHeight="1">
      <c r="A4" s="137" t="s">
        <v>339</v>
      </c>
      <c r="B4" s="137"/>
      <c r="C4" s="137"/>
      <c r="D4" s="137"/>
      <c r="E4" s="137"/>
      <c r="F4" s="137"/>
    </row>
    <row r="5" spans="1:6" ht="11.25">
      <c r="A5" s="104"/>
      <c r="B5" s="104"/>
      <c r="C5" s="104"/>
      <c r="D5" s="104"/>
      <c r="E5" s="104"/>
      <c r="F5" s="104"/>
    </row>
    <row r="6" spans="1:4" ht="22.5">
      <c r="A6" s="105" t="s">
        <v>340</v>
      </c>
      <c r="B6" s="106" t="s">
        <v>341</v>
      </c>
      <c r="C6" s="106" t="s">
        <v>342</v>
      </c>
      <c r="D6" s="106" t="s">
        <v>343</v>
      </c>
    </row>
    <row r="7" spans="1:4" ht="11.25">
      <c r="A7" s="104" t="s">
        <v>344</v>
      </c>
      <c r="B7" s="104"/>
      <c r="C7" s="104"/>
      <c r="D7" s="104"/>
    </row>
    <row r="8" spans="1:4" ht="12">
      <c r="A8" s="107" t="s">
        <v>340</v>
      </c>
      <c r="B8" s="108" t="s">
        <v>345</v>
      </c>
      <c r="C8" s="108" t="s">
        <v>345</v>
      </c>
      <c r="D8" s="108" t="s">
        <v>345</v>
      </c>
    </row>
    <row r="9" spans="1:4" ht="12">
      <c r="A9" s="109" t="s">
        <v>346</v>
      </c>
      <c r="B9" s="110">
        <v>53.04</v>
      </c>
      <c r="C9" s="110">
        <v>62.09</v>
      </c>
      <c r="D9" s="111">
        <v>115.13</v>
      </c>
    </row>
    <row r="10" spans="1:4" ht="12">
      <c r="A10" s="109" t="s">
        <v>347</v>
      </c>
      <c r="B10" s="110">
        <v>29.16</v>
      </c>
      <c r="C10" s="110">
        <v>58.95</v>
      </c>
      <c r="D10" s="111">
        <v>88.11</v>
      </c>
    </row>
    <row r="11" spans="1:4" ht="12">
      <c r="A11" s="109" t="s">
        <v>348</v>
      </c>
      <c r="B11" s="110">
        <v>55.17</v>
      </c>
      <c r="C11" s="110">
        <v>81.21</v>
      </c>
      <c r="D11" s="111">
        <v>136.38</v>
      </c>
    </row>
    <row r="12" spans="1:4" ht="12">
      <c r="A12" s="109" t="s">
        <v>349</v>
      </c>
      <c r="B12" s="110">
        <v>70.36</v>
      </c>
      <c r="C12" s="110">
        <v>61.08</v>
      </c>
      <c r="D12" s="111">
        <v>131.44</v>
      </c>
    </row>
    <row r="13" spans="1:4" ht="12">
      <c r="A13" s="109" t="s">
        <v>350</v>
      </c>
      <c r="B13" s="110">
        <v>64.2</v>
      </c>
      <c r="C13" s="110">
        <v>60.45</v>
      </c>
      <c r="D13" s="111">
        <v>124.65</v>
      </c>
    </row>
    <row r="14" spans="1:4" ht="12">
      <c r="A14" s="109" t="s">
        <v>351</v>
      </c>
      <c r="B14" s="110">
        <v>46.34</v>
      </c>
      <c r="C14" s="110">
        <v>57.12</v>
      </c>
      <c r="D14" s="111">
        <v>103.46</v>
      </c>
    </row>
    <row r="15" spans="1:4" ht="12">
      <c r="A15" s="109" t="s">
        <v>352</v>
      </c>
      <c r="B15" s="110">
        <v>29.86</v>
      </c>
      <c r="C15" s="110">
        <v>53.03</v>
      </c>
      <c r="D15" s="111">
        <v>82.89</v>
      </c>
    </row>
    <row r="16" spans="1:4" ht="12">
      <c r="A16" s="109" t="s">
        <v>353</v>
      </c>
      <c r="B16" s="110">
        <v>53</v>
      </c>
      <c r="C16" s="110">
        <v>81.21</v>
      </c>
      <c r="D16" s="111">
        <v>133.13</v>
      </c>
    </row>
    <row r="17" spans="1:4" ht="12">
      <c r="A17" s="109" t="s">
        <v>354</v>
      </c>
      <c r="B17" s="110">
        <v>61.53</v>
      </c>
      <c r="C17" s="110">
        <v>65.15</v>
      </c>
      <c r="D17" s="111">
        <v>126.68</v>
      </c>
    </row>
    <row r="18" spans="1:4" ht="12">
      <c r="A18" s="109" t="s">
        <v>355</v>
      </c>
      <c r="B18" s="110">
        <v>64.2</v>
      </c>
      <c r="C18" s="110">
        <v>64.81</v>
      </c>
      <c r="D18" s="111">
        <v>129.01</v>
      </c>
    </row>
    <row r="19" spans="1:4" ht="14.25">
      <c r="A19" s="112" t="s">
        <v>356</v>
      </c>
      <c r="B19" s="113">
        <v>52.69</v>
      </c>
      <c r="C19" s="113">
        <v>64.51</v>
      </c>
      <c r="D19" s="114">
        <v>117.2</v>
      </c>
    </row>
    <row r="20" spans="1:6" ht="46.5" customHeight="1">
      <c r="A20" s="138" t="s">
        <v>357</v>
      </c>
      <c r="B20" s="138"/>
      <c r="C20" s="138"/>
      <c r="D20" s="138"/>
      <c r="E20" s="138"/>
      <c r="F20" s="138"/>
    </row>
    <row r="21" spans="1:6" ht="11.25">
      <c r="A21" s="115"/>
      <c r="B21" s="115"/>
      <c r="C21" s="115"/>
      <c r="D21" s="115"/>
      <c r="E21" s="115"/>
      <c r="F21" s="115"/>
    </row>
    <row r="22" spans="1:6" ht="11.25">
      <c r="A22" s="115"/>
      <c r="B22" s="115"/>
      <c r="C22" s="115"/>
      <c r="D22" s="115"/>
      <c r="E22" s="115"/>
      <c r="F22" s="115"/>
    </row>
    <row r="23" spans="1:6" ht="11.25">
      <c r="A23" s="115"/>
      <c r="B23" s="115"/>
      <c r="C23" s="115"/>
      <c r="D23" s="115"/>
      <c r="E23" s="115"/>
      <c r="F23" s="115"/>
    </row>
  </sheetData>
  <sheetProtection selectLockedCells="1" selectUnlockedCells="1"/>
  <mergeCells count="2">
    <mergeCell ref="A4:F4"/>
    <mergeCell ref="A20:F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Габараева Кристина Георгиевна</cp:lastModifiedBy>
  <cp:lastPrinted>2021-12-07T19:22:42Z</cp:lastPrinted>
  <dcterms:created xsi:type="dcterms:W3CDTF">2006-09-28T05:33:49Z</dcterms:created>
  <dcterms:modified xsi:type="dcterms:W3CDTF">2022-11-17T13:21:33Z</dcterms:modified>
  <cp:category/>
  <cp:version/>
  <cp:contentType/>
  <cp:contentStatus/>
  <cp:revision>30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